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e2s-my.sharepoint.com/personal/kellen_grubb_ae2s_com/Documents/Desktop/"/>
    </mc:Choice>
  </mc:AlternateContent>
  <xr:revisionPtr revIDLastSave="0" documentId="8_{AC40BCF0-899A-4D4A-ABE6-D3EBDAF82C16}" xr6:coauthVersionLast="47" xr6:coauthVersionMax="47" xr10:uidLastSave="{00000000-0000-0000-0000-000000000000}"/>
  <bookViews>
    <workbookView xWindow="22932" yWindow="-3024" windowWidth="30936" windowHeight="16776" xr2:uid="{E4EA20D2-06F7-4590-BFE9-541A04985343}"/>
  </bookViews>
  <sheets>
    <sheet name="Package A.1" sheetId="1" r:id="rId1"/>
    <sheet name="Package A.2" sheetId="5" r:id="rId2"/>
    <sheet name="Package B.1" sheetId="6" r:id="rId3"/>
    <sheet name="Package B.2" sheetId="8" r:id="rId4"/>
  </sheets>
  <definedNames>
    <definedName name="_xlnm.Print_Area" localSheetId="0">'Package A.1'!$A$1:$Q$63</definedName>
    <definedName name="_xlnm.Print_Area" localSheetId="1">'Package A.2'!$A$1:$Q$63</definedName>
    <definedName name="_xlnm.Print_Area" localSheetId="2">'Package B.1'!$A$1:$Q$63</definedName>
    <definedName name="_xlnm.Print_Area" localSheetId="3">'Package B.2'!$A$1:$Q$63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8" i="8" l="1"/>
  <c r="M47" i="8"/>
  <c r="M46" i="8"/>
  <c r="M45" i="8"/>
  <c r="M44" i="8"/>
  <c r="M43" i="8"/>
  <c r="M42" i="8"/>
  <c r="M41" i="8"/>
  <c r="M40" i="8"/>
  <c r="M39" i="8"/>
  <c r="M38" i="8"/>
  <c r="M48" i="6"/>
  <c r="M47" i="6"/>
  <c r="M46" i="6"/>
  <c r="M45" i="6"/>
  <c r="M44" i="6"/>
  <c r="M43" i="6"/>
  <c r="M42" i="6"/>
  <c r="M41" i="6"/>
  <c r="M40" i="6"/>
  <c r="M39" i="6"/>
  <c r="M38" i="6"/>
  <c r="M48" i="5"/>
  <c r="M47" i="5"/>
  <c r="M46" i="5"/>
  <c r="M45" i="5"/>
  <c r="M44" i="5"/>
  <c r="M43" i="5"/>
  <c r="M42" i="5"/>
  <c r="M41" i="5"/>
  <c r="M40" i="5"/>
  <c r="M39" i="5"/>
  <c r="M38" i="5"/>
  <c r="F60" i="8"/>
  <c r="F59" i="8"/>
  <c r="F58" i="8"/>
  <c r="F57" i="8"/>
  <c r="F56" i="8"/>
  <c r="F55" i="8"/>
  <c r="F54" i="8"/>
  <c r="F53" i="8"/>
  <c r="F52" i="8"/>
  <c r="F51" i="8"/>
  <c r="F46" i="8"/>
  <c r="F45" i="8"/>
  <c r="F44" i="8"/>
  <c r="F43" i="8"/>
  <c r="F42" i="8"/>
  <c r="F41" i="8"/>
  <c r="F40" i="8"/>
  <c r="F39" i="8"/>
  <c r="F34" i="8"/>
  <c r="F33" i="8"/>
  <c r="F32" i="8"/>
  <c r="F31" i="8"/>
  <c r="F30" i="8"/>
  <c r="F29" i="8"/>
  <c r="F28" i="8"/>
  <c r="F27" i="8"/>
  <c r="F26" i="8"/>
  <c r="F25" i="8"/>
  <c r="F24" i="8"/>
  <c r="F35" i="8" s="1"/>
  <c r="M21" i="8"/>
  <c r="M20" i="8"/>
  <c r="M19" i="8"/>
  <c r="F19" i="8"/>
  <c r="M18" i="8"/>
  <c r="F18" i="8"/>
  <c r="M17" i="8"/>
  <c r="F17" i="8"/>
  <c r="F16" i="8"/>
  <c r="F15" i="8"/>
  <c r="F14" i="8"/>
  <c r="M13" i="8"/>
  <c r="F13" i="8"/>
  <c r="M12" i="8"/>
  <c r="F12" i="8"/>
  <c r="M11" i="8"/>
  <c r="F11" i="8"/>
  <c r="M10" i="8"/>
  <c r="F10" i="8"/>
  <c r="M9" i="8"/>
  <c r="F9" i="8"/>
  <c r="F60" i="6"/>
  <c r="F59" i="6"/>
  <c r="F58" i="6"/>
  <c r="F57" i="6"/>
  <c r="F56" i="6"/>
  <c r="F55" i="6"/>
  <c r="F54" i="6"/>
  <c r="F53" i="6"/>
  <c r="F52" i="6"/>
  <c r="F51" i="6"/>
  <c r="F46" i="6"/>
  <c r="F45" i="6"/>
  <c r="F44" i="6"/>
  <c r="F43" i="6"/>
  <c r="F42" i="6"/>
  <c r="F41" i="6"/>
  <c r="F40" i="6"/>
  <c r="F39" i="6"/>
  <c r="F34" i="6"/>
  <c r="F33" i="6"/>
  <c r="F32" i="6"/>
  <c r="F31" i="6"/>
  <c r="F30" i="6"/>
  <c r="F29" i="6"/>
  <c r="F28" i="6"/>
  <c r="F27" i="6"/>
  <c r="F26" i="6"/>
  <c r="F25" i="6"/>
  <c r="F24" i="6"/>
  <c r="M21" i="6"/>
  <c r="M20" i="6"/>
  <c r="M19" i="6"/>
  <c r="F19" i="6"/>
  <c r="M18" i="6"/>
  <c r="F18" i="6"/>
  <c r="M17" i="6"/>
  <c r="M22" i="6" s="1"/>
  <c r="F17" i="6"/>
  <c r="F16" i="6"/>
  <c r="F15" i="6"/>
  <c r="F14" i="6"/>
  <c r="M13" i="6"/>
  <c r="F13" i="6"/>
  <c r="M12" i="6"/>
  <c r="F12" i="6"/>
  <c r="M11" i="6"/>
  <c r="F11" i="6"/>
  <c r="M10" i="6"/>
  <c r="F10" i="6"/>
  <c r="M9" i="6"/>
  <c r="M14" i="6" s="1"/>
  <c r="M24" i="6" s="1"/>
  <c r="F9" i="6"/>
  <c r="F60" i="5"/>
  <c r="F59" i="5"/>
  <c r="F58" i="5"/>
  <c r="F57" i="5"/>
  <c r="F56" i="5"/>
  <c r="F55" i="5"/>
  <c r="F54" i="5"/>
  <c r="F53" i="5"/>
  <c r="F52" i="5"/>
  <c r="F51" i="5"/>
  <c r="F46" i="5"/>
  <c r="F45" i="5"/>
  <c r="F44" i="5"/>
  <c r="F43" i="5"/>
  <c r="F42" i="5"/>
  <c r="F41" i="5"/>
  <c r="F40" i="5"/>
  <c r="F39" i="5"/>
  <c r="F47" i="5" s="1"/>
  <c r="F34" i="5"/>
  <c r="F33" i="5"/>
  <c r="F32" i="5"/>
  <c r="F31" i="5"/>
  <c r="F30" i="5"/>
  <c r="F29" i="5"/>
  <c r="F28" i="5"/>
  <c r="F27" i="5"/>
  <c r="F26" i="5"/>
  <c r="F25" i="5"/>
  <c r="F24" i="5"/>
  <c r="M21" i="5"/>
  <c r="M20" i="5"/>
  <c r="M19" i="5"/>
  <c r="F19" i="5"/>
  <c r="M18" i="5"/>
  <c r="F18" i="5"/>
  <c r="M17" i="5"/>
  <c r="F17" i="5"/>
  <c r="F16" i="5"/>
  <c r="F15" i="5"/>
  <c r="F14" i="5"/>
  <c r="M13" i="5"/>
  <c r="F13" i="5"/>
  <c r="M12" i="5"/>
  <c r="F12" i="5"/>
  <c r="M11" i="5"/>
  <c r="F11" i="5"/>
  <c r="M10" i="5"/>
  <c r="F10" i="5"/>
  <c r="M9" i="5"/>
  <c r="F9" i="5"/>
  <c r="M42" i="1"/>
  <c r="M43" i="1"/>
  <c r="M44" i="1"/>
  <c r="M45" i="1"/>
  <c r="M46" i="1"/>
  <c r="M47" i="1"/>
  <c r="M48" i="1"/>
  <c r="M21" i="1"/>
  <c r="M20" i="1"/>
  <c r="M19" i="1"/>
  <c r="M18" i="1"/>
  <c r="M17" i="1"/>
  <c r="M10" i="1"/>
  <c r="M11" i="1"/>
  <c r="M12" i="1"/>
  <c r="M13" i="1"/>
  <c r="M9" i="1"/>
  <c r="F52" i="1"/>
  <c r="F53" i="1"/>
  <c r="F54" i="1"/>
  <c r="F55" i="1"/>
  <c r="F56" i="1"/>
  <c r="F57" i="1"/>
  <c r="F58" i="1"/>
  <c r="F59" i="1"/>
  <c r="F60" i="1"/>
  <c r="F51" i="1"/>
  <c r="F40" i="1"/>
  <c r="F41" i="1"/>
  <c r="F42" i="1"/>
  <c r="F43" i="1"/>
  <c r="F44" i="1"/>
  <c r="F45" i="1"/>
  <c r="F46" i="1"/>
  <c r="F39" i="1"/>
  <c r="M41" i="1"/>
  <c r="M40" i="1"/>
  <c r="M39" i="1"/>
  <c r="M38" i="1"/>
  <c r="F34" i="1"/>
  <c r="F33" i="1"/>
  <c r="F32" i="1"/>
  <c r="F31" i="1"/>
  <c r="F30" i="1"/>
  <c r="F29" i="1"/>
  <c r="F28" i="1"/>
  <c r="F27" i="1"/>
  <c r="F26" i="1"/>
  <c r="F25" i="1"/>
  <c r="F24" i="1"/>
  <c r="F10" i="1"/>
  <c r="F11" i="1"/>
  <c r="F12" i="1"/>
  <c r="F13" i="1"/>
  <c r="F14" i="1"/>
  <c r="F15" i="1"/>
  <c r="F16" i="1"/>
  <c r="F17" i="1"/>
  <c r="F18" i="1"/>
  <c r="F19" i="1"/>
  <c r="F9" i="1"/>
  <c r="F47" i="8" l="1"/>
  <c r="M22" i="8"/>
  <c r="F61" i="8"/>
  <c r="F63" i="8" s="1"/>
  <c r="M14" i="8"/>
  <c r="F20" i="8"/>
  <c r="F61" i="6"/>
  <c r="F47" i="6"/>
  <c r="F35" i="5"/>
  <c r="F61" i="5"/>
  <c r="M22" i="5"/>
  <c r="F20" i="5"/>
  <c r="M14" i="5"/>
  <c r="M24" i="5" s="1"/>
  <c r="M24" i="8"/>
  <c r="J26" i="8" s="1"/>
  <c r="F35" i="6"/>
  <c r="F20" i="6"/>
  <c r="F63" i="6" s="1"/>
  <c r="J26" i="6" s="1"/>
  <c r="M14" i="1"/>
  <c r="F61" i="1"/>
  <c r="M22" i="1"/>
  <c r="F47" i="1"/>
  <c r="F35" i="1"/>
  <c r="F20" i="1"/>
  <c r="F63" i="5" l="1"/>
  <c r="J26" i="5" s="1"/>
  <c r="M24" i="1"/>
  <c r="F63" i="1"/>
  <c r="J26" i="1" l="1"/>
</calcChain>
</file>

<file path=xl/sharedStrings.xml><?xml version="1.0" encoding="utf-8"?>
<sst xmlns="http://schemas.openxmlformats.org/spreadsheetml/2006/main" count="648" uniqueCount="59">
  <si>
    <t>Item</t>
  </si>
  <si>
    <t>Description</t>
  </si>
  <si>
    <t>Unit Cost</t>
  </si>
  <si>
    <t>Quantity</t>
  </si>
  <si>
    <t>Unit</t>
  </si>
  <si>
    <t>Extended Cost</t>
  </si>
  <si>
    <t>5/8-inch Water Meter</t>
  </si>
  <si>
    <t>3/4-inch Water Meter</t>
  </si>
  <si>
    <t>1-inch Water Meter</t>
  </si>
  <si>
    <t>1-1/2-inch Water Meter</t>
  </si>
  <si>
    <t>2-inch Water Meter</t>
  </si>
  <si>
    <t>3-inch Water Meter</t>
  </si>
  <si>
    <t>4-inch Water Meter</t>
  </si>
  <si>
    <t>6-inch Water Meter</t>
  </si>
  <si>
    <t>8-inch Water Meter</t>
  </si>
  <si>
    <t>10-inch Water Meter</t>
  </si>
  <si>
    <t>12-inch Water Meter</t>
  </si>
  <si>
    <t>Subtotal</t>
  </si>
  <si>
    <t>Other Capital Costs Not Listed Above</t>
  </si>
  <si>
    <t>Please specify</t>
  </si>
  <si>
    <t>Total Capital Costs for Package A.1</t>
  </si>
  <si>
    <t>Total Annual Recurring Costs for Package A.1</t>
  </si>
  <si>
    <t>Total Cost for Package A.1</t>
  </si>
  <si>
    <t>Total Capital Costs for Package A.2</t>
  </si>
  <si>
    <t>Total Annual Recurring Costs for Package A.2</t>
  </si>
  <si>
    <t>Total Cost for Package A.2</t>
  </si>
  <si>
    <t>Total Capital Costs for Package B.1</t>
  </si>
  <si>
    <t>Total Annual Recurring Costs for Package B.1</t>
  </si>
  <si>
    <t>Total Cost for Package B.1</t>
  </si>
  <si>
    <t>Total Capital Costs for Package B.2</t>
  </si>
  <si>
    <t>Total Annual Recurring Costs for Package B.2</t>
  </si>
  <si>
    <t>Total Cost for Package B.2</t>
  </si>
  <si>
    <t>Attachment C - Proposed Project Cost Template</t>
  </si>
  <si>
    <t>Water Meter Equipment Costs</t>
  </si>
  <si>
    <t>Encoder Registers</t>
  </si>
  <si>
    <t>Endpoints</t>
  </si>
  <si>
    <t>Data Collector Units (DCUs)</t>
  </si>
  <si>
    <t>Server Head End Hardware</t>
  </si>
  <si>
    <t>EA</t>
  </si>
  <si>
    <t>Meter Installation Costs</t>
  </si>
  <si>
    <t>Data Collection Hardware - Provide Quantities Required</t>
  </si>
  <si>
    <t>Please Specify</t>
  </si>
  <si>
    <t>CAPITAL COSTS</t>
  </si>
  <si>
    <t>Software</t>
  </si>
  <si>
    <t>Bid Package Special Requirements - Additional Capabilities</t>
  </si>
  <si>
    <t>Bid Package Special Requirements - Additional Metering Capabilities</t>
  </si>
  <si>
    <t>Remote Shutoff</t>
  </si>
  <si>
    <t>Pressure Monitoring</t>
  </si>
  <si>
    <t>Temperature Monitoring</t>
  </si>
  <si>
    <t>Use the provided dropdowns to select an option; select 'yes' if the meter has the capability and 'no' if the meter does not have the capability.</t>
  </si>
  <si>
    <t>yes</t>
  </si>
  <si>
    <t>no</t>
  </si>
  <si>
    <t>Package A.1 - Full Meter System Replacement with Solid State Meters</t>
  </si>
  <si>
    <t>Package A.2 - Full Meter System Replacement with Mechanical Meters</t>
  </si>
  <si>
    <t>Package B.1 - Propagation Study Results / Proposer Recommended Solution - Solid State Meters</t>
  </si>
  <si>
    <t>Package B.2 - Propagation Study Results / Proposer Recommended Solution - Mechanical Meters</t>
  </si>
  <si>
    <t>ANNUAL RECURRING COSTS</t>
  </si>
  <si>
    <t>Other Annual Recurring Costs Not Listed Above</t>
  </si>
  <si>
    <t>The City of Fargo is interested in strategically deploying water meters that contain remote shutoff, pressure monitoring, and temperature monitoring capabilities.  Please provide water meter equipment costs for meters that have these capabilities.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</si>
</sst>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4">
    <xf numFmtId="0" fontId="0" fillId="0" borderId="0" xfId="0"/>
    <xf numFmtId="0" fontId="0" fillId="0" borderId="1" xfId="0" applyBorder="1"/>
    <xf numFmtId="0" fontId="0" fillId="0" borderId="3" xfId="0" applyBorder="1"/>
    <xf numFmtId="0" fontId="0" fillId="0" borderId="3" xfId="0" applyBorder="1" applyAlignment="1">
      <alignment horizontal="center"/>
    </xf>
    <xf numFmtId="0" fontId="0" fillId="0" borderId="1" xfId="0" applyBorder="1" applyAlignment="1">
      <alignment horizontal="center"/>
    </xf>
    <xf numFmtId="0" fontId="3" fillId="0" borderId="0" xfId="0" applyFont="1" applyAlignment="1">
      <alignment horizontal="center"/>
    </xf>
    <xf numFmtId="0" fontId="0" fillId="4" borderId="1" xfId="0" applyFill="1" applyBorder="1"/>
    <xf numFmtId="0" fontId="2" fillId="0" borderId="0" xfId="0" applyFont="1"/>
    <xf numFmtId="0" fontId="0" fillId="4" borderId="1" xfId="0" applyFill="1" applyBorder="1" applyAlignment="1">
      <alignment horizontal="center"/>
    </xf>
    <xf numFmtId="0" fontId="2" fillId="0" borderId="0" xfId="0" applyFont="1" applyAlignment="1">
      <alignment horizontal="right"/>
    </xf>
    <xf numFmtId="0" fontId="2" fillId="3" borderId="1" xfId="0" applyFont="1" applyFill="1" applyBorder="1" applyAlignment="1">
      <alignment horizontal="center"/>
    </xf>
    <xf numFmtId="3" fontId="0" fillId="0" borderId="1" xfId="1" applyNumberFormat="1" applyFont="1" applyBorder="1" applyAlignment="1">
      <alignment horizontal="center"/>
    </xf>
    <xf numFmtId="0" fontId="2" fillId="0" borderId="0" xfId="0" applyFont="1" applyAlignment="1">
      <alignment horizontal="center"/>
    </xf>
    <xf numFmtId="0" fontId="0" fillId="0" borderId="1" xfId="0" applyBorder="1" applyAlignment="1">
      <alignment horizontal="left"/>
    </xf>
    <xf numFmtId="44" fontId="0" fillId="4" borderId="1" xfId="2" applyFont="1" applyFill="1" applyBorder="1"/>
    <xf numFmtId="44" fontId="0" fillId="4" borderId="1" xfId="0" applyNumberFormat="1" applyFill="1" applyBorder="1"/>
    <xf numFmtId="44" fontId="2" fillId="5" borderId="1" xfId="0" applyNumberFormat="1" applyFont="1" applyFill="1" applyBorder="1"/>
    <xf numFmtId="0" fontId="2" fillId="4" borderId="1" xfId="0" applyFont="1" applyFill="1" applyBorder="1" applyAlignment="1">
      <alignment horizontal="center"/>
    </xf>
    <xf numFmtId="44" fontId="2" fillId="5" borderId="1" xfId="2" applyFont="1" applyFill="1" applyBorder="1"/>
    <xf numFmtId="44" fontId="2" fillId="4" borderId="1" xfId="2" applyFont="1" applyFill="1" applyBorder="1" applyAlignment="1">
      <alignment horizontal="center"/>
    </xf>
    <xf numFmtId="0" fontId="4" fillId="0" borderId="0" xfId="0" applyFont="1" applyAlignment="1">
      <alignment horizontal="center" vertical="center"/>
    </xf>
    <xf numFmtId="44" fontId="0" fillId="0" borderId="0" xfId="2" applyFont="1" applyFill="1" applyBorder="1"/>
    <xf numFmtId="44" fontId="2" fillId="0" borderId="0" xfId="2" applyFont="1" applyFill="1" applyBorder="1"/>
    <xf numFmtId="44" fontId="2" fillId="0" borderId="0" xfId="0" applyNumberFormat="1" applyFont="1"/>
    <xf numFmtId="44" fontId="4" fillId="0" borderId="0" xfId="2" applyFont="1" applyFill="1" applyBorder="1" applyAlignment="1">
      <alignment horizontal="left" vertical="center"/>
    </xf>
    <xf numFmtId="44" fontId="0" fillId="0" borderId="0" xfId="0" applyNumberFormat="1"/>
    <xf numFmtId="0" fontId="2" fillId="3" borderId="6" xfId="0" applyFont="1" applyFill="1" applyBorder="1" applyAlignment="1">
      <alignment horizontal="center"/>
    </xf>
    <xf numFmtId="3" fontId="0" fillId="0" borderId="3" xfId="1" applyNumberFormat="1" applyFont="1" applyBorder="1" applyAlignment="1">
      <alignment horizontal="center"/>
    </xf>
    <xf numFmtId="44" fontId="0" fillId="4" borderId="3" xfId="2" applyFont="1" applyFill="1" applyBorder="1"/>
    <xf numFmtId="44" fontId="0" fillId="4" borderId="3" xfId="0" applyNumberFormat="1" applyFill="1" applyBorder="1"/>
    <xf numFmtId="44" fontId="2" fillId="5" borderId="9" xfId="0" applyNumberFormat="1" applyFont="1" applyFill="1" applyBorder="1"/>
    <xf numFmtId="3" fontId="0" fillId="4" borderId="1" xfId="1" applyNumberFormat="1" applyFont="1" applyFill="1" applyBorder="1" applyAlignment="1">
      <alignment horizontal="center"/>
    </xf>
    <xf numFmtId="0" fontId="4" fillId="3" borderId="1" xfId="0" applyFont="1" applyFill="1" applyBorder="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2" fillId="0" borderId="2" xfId="0" applyFont="1" applyBorder="1" applyAlignment="1">
      <alignment horizontal="right"/>
    </xf>
    <xf numFmtId="0" fontId="2" fillId="0" borderId="8" xfId="0" applyFont="1" applyBorder="1" applyAlignment="1">
      <alignment horizontal="right"/>
    </xf>
    <xf numFmtId="0" fontId="2" fillId="0" borderId="5" xfId="0" applyFont="1" applyBorder="1" applyAlignment="1">
      <alignment horizontal="right"/>
    </xf>
    <xf numFmtId="0" fontId="4" fillId="0" borderId="0" xfId="0" applyFont="1" applyAlignment="1">
      <alignment horizontal="center" vertical="center"/>
    </xf>
    <xf numFmtId="44" fontId="4" fillId="0" borderId="0" xfId="2" applyFont="1" applyBorder="1" applyAlignment="1">
      <alignment horizontal="left" vertical="center"/>
    </xf>
    <xf numFmtId="44" fontId="4" fillId="0" borderId="4" xfId="2" applyFont="1" applyBorder="1" applyAlignment="1">
      <alignment horizontal="left" vertical="center"/>
    </xf>
    <xf numFmtId="0" fontId="4" fillId="3" borderId="1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7" xfId="0" applyFont="1" applyFill="1" applyBorder="1" applyAlignment="1">
      <alignment horizontal="center" vertical="center"/>
    </xf>
    <xf numFmtId="0" fontId="3" fillId="0" borderId="9" xfId="0" applyFont="1" applyBorder="1" applyAlignment="1">
      <alignment horizontal="right"/>
    </xf>
    <xf numFmtId="0" fontId="2" fillId="2" borderId="3" xfId="0" applyFont="1" applyFill="1" applyBorder="1" applyAlignment="1">
      <alignment horizontal="center"/>
    </xf>
    <xf numFmtId="0" fontId="2" fillId="0" borderId="1" xfId="0" applyFont="1" applyBorder="1" applyAlignment="1">
      <alignment horizontal="right"/>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vertical="center" wrapText="1"/>
    </xf>
    <xf numFmtId="0" fontId="2" fillId="2" borderId="2" xfId="0" applyFont="1" applyFill="1" applyBorder="1" applyAlignment="1"/>
    <xf numFmtId="0" fontId="2" fillId="2" borderId="8" xfId="0" applyFont="1" applyFill="1" applyBorder="1" applyAlignment="1"/>
    <xf numFmtId="0" fontId="2" fillId="2" borderId="5" xfId="0" applyFont="1" applyFill="1" applyBorder="1" applyAlignment="1"/>
  </cellXfs>
  <cellStyles count="3">
    <cellStyle name="Comma" xfId="1" builtinId="3"/>
    <cellStyle name="Currency" xfId="2" builtinId="4"/>
    <cellStyle name="Normal" xfId="0" builtinId="0"/>
  </cellStyles>
  <dxfs count="1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461F3-5EA2-439B-A356-B5AAF4ED3851}">
  <sheetPr>
    <pageSetUpPr fitToPage="1"/>
  </sheetPr>
  <dimension ref="A1:S1048562"/>
  <sheetViews>
    <sheetView tabSelected="1" topLeftCell="A89" zoomScale="70" zoomScaleNormal="70" zoomScalePageLayoutView="85" workbookViewId="0">
      <selection activeCell="I116" sqref="I116"/>
    </sheetView>
  </sheetViews>
  <sheetFormatPr defaultColWidth="9.109375" defaultRowHeight="14.4" x14ac:dyDescent="0.3"/>
  <cols>
    <col min="1" max="1" width="6.44140625" customWidth="1"/>
    <col min="2" max="2" width="33.6640625" customWidth="1"/>
    <col min="3" max="4" width="15.77734375" customWidth="1"/>
    <col min="5" max="5" width="15.33203125" customWidth="1"/>
    <col min="6" max="6" width="22.6640625" customWidth="1"/>
    <col min="8" max="8" width="6.44140625" customWidth="1"/>
    <col min="9" max="9" width="33.6640625" customWidth="1"/>
    <col min="10" max="10" width="19.5546875" customWidth="1"/>
    <col min="11" max="11" width="15.77734375" customWidth="1"/>
    <col min="12" max="12" width="15.33203125" customWidth="1"/>
    <col min="13" max="13" width="22.6640625" customWidth="1"/>
    <col min="14" max="14" width="1.6640625" customWidth="1"/>
    <col min="15" max="15" width="22.88671875" customWidth="1"/>
    <col min="16" max="17" width="23.77734375" customWidth="1"/>
    <col min="18" max="18" width="25.109375" customWidth="1"/>
  </cols>
  <sheetData>
    <row r="1" spans="1:17" ht="15" customHeight="1" x14ac:dyDescent="0.3">
      <c r="A1" s="33" t="s">
        <v>32</v>
      </c>
      <c r="B1" s="33"/>
      <c r="C1" s="33"/>
      <c r="D1" s="33"/>
      <c r="E1" s="33"/>
      <c r="F1" s="33"/>
      <c r="G1" s="33"/>
      <c r="H1" s="33"/>
      <c r="I1" s="33"/>
      <c r="J1" s="33"/>
      <c r="K1" s="33"/>
      <c r="L1" s="33"/>
      <c r="M1" s="33"/>
      <c r="N1" s="33"/>
      <c r="O1" s="33"/>
      <c r="P1" s="33"/>
      <c r="Q1" s="33"/>
    </row>
    <row r="2" spans="1:17" ht="15" customHeight="1" x14ac:dyDescent="0.3">
      <c r="A2" s="33" t="s">
        <v>52</v>
      </c>
      <c r="B2" s="33"/>
      <c r="C2" s="33"/>
      <c r="D2" s="33"/>
      <c r="E2" s="33"/>
      <c r="F2" s="33"/>
      <c r="G2" s="33"/>
      <c r="H2" s="33"/>
      <c r="I2" s="33"/>
      <c r="J2" s="33"/>
      <c r="K2" s="33"/>
      <c r="L2" s="33"/>
      <c r="M2" s="33"/>
      <c r="N2" s="33"/>
      <c r="O2" s="33"/>
      <c r="P2" s="33"/>
      <c r="Q2" s="33"/>
    </row>
    <row r="3" spans="1:17" ht="15" customHeight="1" x14ac:dyDescent="0.3">
      <c r="A3" s="5"/>
      <c r="B3" s="5"/>
      <c r="C3" s="5"/>
      <c r="D3" s="5"/>
      <c r="E3" s="5"/>
      <c r="F3" s="5"/>
    </row>
    <row r="4" spans="1:17" ht="15" customHeight="1" x14ac:dyDescent="0.3">
      <c r="A4" s="32" t="s">
        <v>42</v>
      </c>
      <c r="B4" s="32"/>
      <c r="C4" s="32"/>
      <c r="D4" s="32"/>
      <c r="E4" s="32"/>
      <c r="F4" s="32"/>
      <c r="H4" s="42" t="s">
        <v>56</v>
      </c>
      <c r="I4" s="43"/>
      <c r="J4" s="43"/>
      <c r="K4" s="43"/>
      <c r="L4" s="43"/>
      <c r="M4" s="44"/>
      <c r="N4" s="20"/>
    </row>
    <row r="5" spans="1:17" ht="15" customHeight="1" x14ac:dyDescent="0.3">
      <c r="A5" s="32"/>
      <c r="B5" s="32"/>
      <c r="C5" s="32"/>
      <c r="D5" s="32"/>
      <c r="E5" s="32"/>
      <c r="F5" s="32"/>
      <c r="H5" s="45"/>
      <c r="I5" s="46"/>
      <c r="J5" s="46"/>
      <c r="K5" s="46"/>
      <c r="L5" s="46"/>
      <c r="M5" s="47"/>
      <c r="N5" s="20"/>
    </row>
    <row r="6" spans="1:17" ht="15" customHeight="1" x14ac:dyDescent="0.3">
      <c r="A6" s="34"/>
      <c r="B6" s="34"/>
      <c r="C6" s="34"/>
      <c r="D6" s="34"/>
      <c r="E6" s="34"/>
      <c r="F6" s="34"/>
      <c r="H6" s="12"/>
      <c r="I6" s="12"/>
      <c r="J6" s="12"/>
      <c r="K6" s="12"/>
      <c r="L6" s="12"/>
      <c r="M6" s="12"/>
      <c r="N6" s="12"/>
    </row>
    <row r="7" spans="1:17" ht="15" customHeight="1" x14ac:dyDescent="0.3">
      <c r="A7" s="10" t="s">
        <v>0</v>
      </c>
      <c r="B7" s="10" t="s">
        <v>1</v>
      </c>
      <c r="C7" s="10" t="s">
        <v>3</v>
      </c>
      <c r="D7" s="10" t="s">
        <v>4</v>
      </c>
      <c r="E7" s="10" t="s">
        <v>2</v>
      </c>
      <c r="F7" s="10" t="s">
        <v>5</v>
      </c>
      <c r="H7" s="10" t="s">
        <v>0</v>
      </c>
      <c r="I7" s="10" t="s">
        <v>1</v>
      </c>
      <c r="J7" s="10" t="s">
        <v>3</v>
      </c>
      <c r="K7" s="10" t="s">
        <v>4</v>
      </c>
      <c r="L7" s="10" t="s">
        <v>2</v>
      </c>
      <c r="M7" s="10" t="s">
        <v>5</v>
      </c>
      <c r="N7" s="12"/>
    </row>
    <row r="8" spans="1:17" ht="15" customHeight="1" x14ac:dyDescent="0.3">
      <c r="A8" s="49" t="s">
        <v>33</v>
      </c>
      <c r="B8" s="49"/>
      <c r="C8" s="49"/>
      <c r="D8" s="49"/>
      <c r="E8" s="49"/>
      <c r="F8" s="49"/>
      <c r="H8" s="35" t="s">
        <v>43</v>
      </c>
      <c r="I8" s="35"/>
      <c r="J8" s="35"/>
      <c r="K8" s="35"/>
      <c r="L8" s="35"/>
      <c r="M8" s="35"/>
      <c r="N8" s="12"/>
    </row>
    <row r="9" spans="1:17" ht="15" customHeight="1" x14ac:dyDescent="0.3">
      <c r="A9" s="4">
        <v>1</v>
      </c>
      <c r="B9" s="1" t="s">
        <v>6</v>
      </c>
      <c r="C9" s="11">
        <v>0</v>
      </c>
      <c r="D9" s="4" t="s">
        <v>38</v>
      </c>
      <c r="E9" s="14"/>
      <c r="F9" s="15">
        <f>E9*C9</f>
        <v>0</v>
      </c>
      <c r="H9" s="4">
        <v>41</v>
      </c>
      <c r="I9" s="6" t="s">
        <v>19</v>
      </c>
      <c r="J9" s="6"/>
      <c r="K9" s="8"/>
      <c r="L9" s="14"/>
      <c r="M9" s="14">
        <f>L9*J9</f>
        <v>0</v>
      </c>
      <c r="N9" s="21"/>
    </row>
    <row r="10" spans="1:17" ht="15" customHeight="1" x14ac:dyDescent="0.3">
      <c r="A10" s="4">
        <v>2</v>
      </c>
      <c r="B10" s="1" t="s">
        <v>7</v>
      </c>
      <c r="C10" s="11">
        <v>26582</v>
      </c>
      <c r="D10" s="4" t="s">
        <v>38</v>
      </c>
      <c r="E10" s="14"/>
      <c r="F10" s="15">
        <f t="shared" ref="F10:F19" si="0">E10*C10</f>
        <v>0</v>
      </c>
      <c r="H10" s="4">
        <v>42</v>
      </c>
      <c r="I10" s="6" t="s">
        <v>19</v>
      </c>
      <c r="J10" s="6"/>
      <c r="K10" s="8"/>
      <c r="L10" s="14"/>
      <c r="M10" s="14">
        <f t="shared" ref="M10:M13" si="1">L10*J10</f>
        <v>0</v>
      </c>
      <c r="N10" s="21"/>
    </row>
    <row r="11" spans="1:17" ht="15" customHeight="1" x14ac:dyDescent="0.3">
      <c r="A11" s="4">
        <v>3</v>
      </c>
      <c r="B11" s="1" t="s">
        <v>8</v>
      </c>
      <c r="C11" s="11">
        <v>735</v>
      </c>
      <c r="D11" s="4" t="s">
        <v>38</v>
      </c>
      <c r="E11" s="14"/>
      <c r="F11" s="15">
        <f t="shared" si="0"/>
        <v>0</v>
      </c>
      <c r="H11" s="4">
        <v>43</v>
      </c>
      <c r="I11" s="6" t="s">
        <v>19</v>
      </c>
      <c r="J11" s="6"/>
      <c r="K11" s="8"/>
      <c r="L11" s="14"/>
      <c r="M11" s="14">
        <f t="shared" si="1"/>
        <v>0</v>
      </c>
      <c r="N11" s="21"/>
    </row>
    <row r="12" spans="1:17" ht="15" customHeight="1" x14ac:dyDescent="0.3">
      <c r="A12" s="4">
        <v>4</v>
      </c>
      <c r="B12" s="1" t="s">
        <v>9</v>
      </c>
      <c r="C12" s="11">
        <v>1459</v>
      </c>
      <c r="D12" s="4" t="s">
        <v>38</v>
      </c>
      <c r="E12" s="14"/>
      <c r="F12" s="15">
        <f t="shared" si="0"/>
        <v>0</v>
      </c>
      <c r="H12" s="4">
        <v>44</v>
      </c>
      <c r="I12" s="6" t="s">
        <v>19</v>
      </c>
      <c r="J12" s="6"/>
      <c r="K12" s="8"/>
      <c r="L12" s="14"/>
      <c r="M12" s="14">
        <f t="shared" si="1"/>
        <v>0</v>
      </c>
      <c r="N12" s="21"/>
    </row>
    <row r="13" spans="1:17" ht="15" customHeight="1" x14ac:dyDescent="0.3">
      <c r="A13" s="4">
        <v>5</v>
      </c>
      <c r="B13" s="1" t="s">
        <v>10</v>
      </c>
      <c r="C13" s="11">
        <v>1351</v>
      </c>
      <c r="D13" s="4" t="s">
        <v>38</v>
      </c>
      <c r="E13" s="14"/>
      <c r="F13" s="15">
        <f t="shared" si="0"/>
        <v>0</v>
      </c>
      <c r="H13" s="4">
        <v>45</v>
      </c>
      <c r="I13" s="6" t="s">
        <v>19</v>
      </c>
      <c r="J13" s="6"/>
      <c r="K13" s="8"/>
      <c r="L13" s="14"/>
      <c r="M13" s="14">
        <f t="shared" si="1"/>
        <v>0</v>
      </c>
      <c r="N13" s="21"/>
    </row>
    <row r="14" spans="1:17" ht="15" customHeight="1" x14ac:dyDescent="0.3">
      <c r="A14" s="4">
        <v>6</v>
      </c>
      <c r="B14" s="1" t="s">
        <v>11</v>
      </c>
      <c r="C14" s="11">
        <v>339</v>
      </c>
      <c r="D14" s="4" t="s">
        <v>38</v>
      </c>
      <c r="E14" s="14"/>
      <c r="F14" s="15">
        <f t="shared" si="0"/>
        <v>0</v>
      </c>
      <c r="H14" s="36" t="s">
        <v>17</v>
      </c>
      <c r="I14" s="37"/>
      <c r="J14" s="37"/>
      <c r="K14" s="37"/>
      <c r="L14" s="38"/>
      <c r="M14" s="18">
        <f>SUM(M9:M13)</f>
        <v>0</v>
      </c>
      <c r="N14" s="22"/>
    </row>
    <row r="15" spans="1:17" ht="15" customHeight="1" x14ac:dyDescent="0.3">
      <c r="A15" s="4">
        <v>7</v>
      </c>
      <c r="B15" s="1" t="s">
        <v>12</v>
      </c>
      <c r="C15" s="11">
        <v>102</v>
      </c>
      <c r="D15" s="4" t="s">
        <v>38</v>
      </c>
      <c r="E15" s="14"/>
      <c r="F15" s="15">
        <f t="shared" si="0"/>
        <v>0</v>
      </c>
      <c r="L15" s="7"/>
      <c r="M15" s="7"/>
      <c r="N15" s="7"/>
    </row>
    <row r="16" spans="1:17" ht="15" customHeight="1" x14ac:dyDescent="0.3">
      <c r="A16" s="4">
        <v>8</v>
      </c>
      <c r="B16" s="1" t="s">
        <v>13</v>
      </c>
      <c r="C16" s="11">
        <v>28</v>
      </c>
      <c r="D16" s="4" t="s">
        <v>38</v>
      </c>
      <c r="E16" s="14"/>
      <c r="F16" s="15">
        <f t="shared" si="0"/>
        <v>0</v>
      </c>
      <c r="H16" s="35" t="s">
        <v>57</v>
      </c>
      <c r="I16" s="35"/>
      <c r="J16" s="35"/>
      <c r="K16" s="35"/>
      <c r="L16" s="35"/>
      <c r="M16" s="35"/>
      <c r="N16" s="12"/>
    </row>
    <row r="17" spans="1:17" ht="15" customHeight="1" x14ac:dyDescent="0.3">
      <c r="A17" s="4">
        <v>9</v>
      </c>
      <c r="B17" s="1" t="s">
        <v>14</v>
      </c>
      <c r="C17" s="11">
        <v>4</v>
      </c>
      <c r="D17" s="4" t="s">
        <v>38</v>
      </c>
      <c r="E17" s="14"/>
      <c r="F17" s="15">
        <f t="shared" si="0"/>
        <v>0</v>
      </c>
      <c r="H17" s="4">
        <v>46</v>
      </c>
      <c r="I17" s="6" t="s">
        <v>19</v>
      </c>
      <c r="J17" s="6"/>
      <c r="K17" s="8"/>
      <c r="L17" s="14"/>
      <c r="M17" s="14">
        <f t="shared" ref="M17:M21" si="2">L17*J17</f>
        <v>0</v>
      </c>
      <c r="N17" s="21"/>
    </row>
    <row r="18" spans="1:17" ht="15" customHeight="1" x14ac:dyDescent="0.3">
      <c r="A18" s="4">
        <v>10</v>
      </c>
      <c r="B18" s="1" t="s">
        <v>15</v>
      </c>
      <c r="C18" s="11">
        <v>11</v>
      </c>
      <c r="D18" s="4" t="s">
        <v>38</v>
      </c>
      <c r="E18" s="14"/>
      <c r="F18" s="15">
        <f t="shared" si="0"/>
        <v>0</v>
      </c>
      <c r="H18" s="4">
        <v>47</v>
      </c>
      <c r="I18" s="6" t="s">
        <v>19</v>
      </c>
      <c r="J18" s="6"/>
      <c r="K18" s="8"/>
      <c r="L18" s="14"/>
      <c r="M18" s="14">
        <f t="shared" si="2"/>
        <v>0</v>
      </c>
      <c r="N18" s="21"/>
    </row>
    <row r="19" spans="1:17" ht="15" customHeight="1" x14ac:dyDescent="0.3">
      <c r="A19" s="4">
        <v>11</v>
      </c>
      <c r="B19" s="1" t="s">
        <v>16</v>
      </c>
      <c r="C19" s="11">
        <v>3</v>
      </c>
      <c r="D19" s="4" t="s">
        <v>38</v>
      </c>
      <c r="E19" s="14"/>
      <c r="F19" s="15">
        <f t="shared" si="0"/>
        <v>0</v>
      </c>
      <c r="H19" s="4">
        <v>48</v>
      </c>
      <c r="I19" s="6" t="s">
        <v>19</v>
      </c>
      <c r="J19" s="6"/>
      <c r="K19" s="8"/>
      <c r="L19" s="14"/>
      <c r="M19" s="14">
        <f t="shared" si="2"/>
        <v>0</v>
      </c>
      <c r="N19" s="21"/>
    </row>
    <row r="20" spans="1:17" ht="15" customHeight="1" x14ac:dyDescent="0.3">
      <c r="A20" s="50" t="s">
        <v>17</v>
      </c>
      <c r="B20" s="50"/>
      <c r="C20" s="50"/>
      <c r="D20" s="50"/>
      <c r="E20" s="50"/>
      <c r="F20" s="16">
        <f>SUM(F9:F19)</f>
        <v>0</v>
      </c>
      <c r="H20" s="4">
        <v>49</v>
      </c>
      <c r="I20" s="6" t="s">
        <v>19</v>
      </c>
      <c r="J20" s="6"/>
      <c r="K20" s="8"/>
      <c r="L20" s="14"/>
      <c r="M20" s="14">
        <f t="shared" si="2"/>
        <v>0</v>
      </c>
      <c r="N20" s="21"/>
    </row>
    <row r="21" spans="1:17" ht="15" customHeight="1" x14ac:dyDescent="0.3">
      <c r="A21" s="9"/>
      <c r="B21" s="9"/>
      <c r="C21" s="9"/>
      <c r="D21" s="9"/>
      <c r="E21" s="9"/>
      <c r="F21" s="7"/>
      <c r="H21" s="4">
        <v>50</v>
      </c>
      <c r="I21" s="6" t="s">
        <v>19</v>
      </c>
      <c r="J21" s="6"/>
      <c r="K21" s="8"/>
      <c r="L21" s="14"/>
      <c r="M21" s="14">
        <f t="shared" si="2"/>
        <v>0</v>
      </c>
      <c r="N21" s="21"/>
    </row>
    <row r="22" spans="1:17" ht="15" customHeight="1" x14ac:dyDescent="0.3">
      <c r="A22" s="10" t="s">
        <v>0</v>
      </c>
      <c r="B22" s="10" t="s">
        <v>1</v>
      </c>
      <c r="C22" s="10" t="s">
        <v>3</v>
      </c>
      <c r="D22" s="10" t="s">
        <v>4</v>
      </c>
      <c r="E22" s="10" t="s">
        <v>2</v>
      </c>
      <c r="F22" s="10" t="s">
        <v>5</v>
      </c>
      <c r="H22" s="36" t="s">
        <v>17</v>
      </c>
      <c r="I22" s="37"/>
      <c r="J22" s="37"/>
      <c r="K22" s="37"/>
      <c r="L22" s="38"/>
      <c r="M22" s="18">
        <f>SUM(M17:M21)</f>
        <v>0</v>
      </c>
      <c r="N22" s="22"/>
    </row>
    <row r="23" spans="1:17" ht="15" customHeight="1" x14ac:dyDescent="0.3">
      <c r="A23" s="35" t="s">
        <v>39</v>
      </c>
      <c r="B23" s="35"/>
      <c r="C23" s="35"/>
      <c r="D23" s="35"/>
      <c r="E23" s="35"/>
      <c r="F23" s="35"/>
    </row>
    <row r="24" spans="1:17" ht="15" customHeight="1" thickBot="1" x14ac:dyDescent="0.35">
      <c r="A24" s="4">
        <v>12</v>
      </c>
      <c r="B24" s="1" t="s">
        <v>6</v>
      </c>
      <c r="C24" s="11">
        <v>0</v>
      </c>
      <c r="D24" s="4" t="s">
        <v>38</v>
      </c>
      <c r="E24" s="14"/>
      <c r="F24" s="15">
        <f>E24*C24</f>
        <v>0</v>
      </c>
      <c r="H24" s="48" t="s">
        <v>21</v>
      </c>
      <c r="I24" s="48"/>
      <c r="J24" s="48"/>
      <c r="K24" s="48"/>
      <c r="L24" s="48"/>
      <c r="M24" s="30">
        <f>M14+M22</f>
        <v>0</v>
      </c>
      <c r="N24" s="23"/>
    </row>
    <row r="25" spans="1:17" ht="15" customHeight="1" thickTop="1" x14ac:dyDescent="0.3">
      <c r="A25" s="4">
        <v>13</v>
      </c>
      <c r="B25" s="1" t="s">
        <v>7</v>
      </c>
      <c r="C25" s="11">
        <v>26582</v>
      </c>
      <c r="D25" s="4" t="s">
        <v>38</v>
      </c>
      <c r="E25" s="14"/>
      <c r="F25" s="15">
        <f t="shared" ref="F25:F34" si="3">E25*C25</f>
        <v>0</v>
      </c>
    </row>
    <row r="26" spans="1:17" ht="15" customHeight="1" x14ac:dyDescent="0.3">
      <c r="A26" s="4">
        <v>14</v>
      </c>
      <c r="B26" s="1" t="s">
        <v>8</v>
      </c>
      <c r="C26" s="11">
        <v>735</v>
      </c>
      <c r="D26" s="4" t="s">
        <v>38</v>
      </c>
      <c r="E26" s="14"/>
      <c r="F26" s="15">
        <f t="shared" si="3"/>
        <v>0</v>
      </c>
      <c r="H26" s="39" t="s">
        <v>22</v>
      </c>
      <c r="I26" s="39"/>
      <c r="J26" s="40">
        <f>M24+F63</f>
        <v>0</v>
      </c>
      <c r="K26" s="40"/>
      <c r="L26" s="40"/>
      <c r="M26" s="40"/>
      <c r="N26" s="24"/>
    </row>
    <row r="27" spans="1:17" ht="15" customHeight="1" thickBot="1" x14ac:dyDescent="0.35">
      <c r="A27" s="4">
        <v>15</v>
      </c>
      <c r="B27" s="1" t="s">
        <v>9</v>
      </c>
      <c r="C27" s="11">
        <v>1459</v>
      </c>
      <c r="D27" s="4" t="s">
        <v>38</v>
      </c>
      <c r="E27" s="14"/>
      <c r="F27" s="15">
        <f t="shared" si="3"/>
        <v>0</v>
      </c>
      <c r="H27" s="39"/>
      <c r="I27" s="39"/>
      <c r="J27" s="41"/>
      <c r="K27" s="41"/>
      <c r="L27" s="41"/>
      <c r="M27" s="41"/>
      <c r="N27" s="24"/>
    </row>
    <row r="28" spans="1:17" ht="15" customHeight="1" x14ac:dyDescent="0.3">
      <c r="A28" s="4">
        <v>16</v>
      </c>
      <c r="B28" s="1" t="s">
        <v>10</v>
      </c>
      <c r="C28" s="11">
        <v>1351</v>
      </c>
      <c r="D28" s="4" t="s">
        <v>38</v>
      </c>
      <c r="E28" s="14"/>
      <c r="F28" s="15">
        <f t="shared" si="3"/>
        <v>0</v>
      </c>
    </row>
    <row r="29" spans="1:17" ht="15" customHeight="1" x14ac:dyDescent="0.3">
      <c r="A29" s="4">
        <v>17</v>
      </c>
      <c r="B29" s="1" t="s">
        <v>11</v>
      </c>
      <c r="C29" s="11">
        <v>339</v>
      </c>
      <c r="D29" s="4" t="s">
        <v>38</v>
      </c>
      <c r="E29" s="14"/>
      <c r="F29" s="15">
        <f t="shared" si="3"/>
        <v>0</v>
      </c>
    </row>
    <row r="30" spans="1:17" ht="15" customHeight="1" x14ac:dyDescent="0.3">
      <c r="A30" s="4">
        <v>18</v>
      </c>
      <c r="B30" s="1" t="s">
        <v>12</v>
      </c>
      <c r="C30" s="11">
        <v>102</v>
      </c>
      <c r="D30" s="4" t="s">
        <v>38</v>
      </c>
      <c r="E30" s="14"/>
      <c r="F30" s="15">
        <f t="shared" si="3"/>
        <v>0</v>
      </c>
      <c r="H30" s="42" t="s">
        <v>45</v>
      </c>
      <c r="I30" s="43"/>
      <c r="J30" s="43"/>
      <c r="K30" s="43"/>
      <c r="L30" s="43"/>
      <c r="M30" s="43"/>
      <c r="N30" s="43"/>
      <c r="O30" s="43"/>
      <c r="P30" s="43"/>
      <c r="Q30" s="44"/>
    </row>
    <row r="31" spans="1:17" ht="15" customHeight="1" x14ac:dyDescent="0.3">
      <c r="A31" s="4">
        <v>19</v>
      </c>
      <c r="B31" s="1" t="s">
        <v>13</v>
      </c>
      <c r="C31" s="11">
        <v>28</v>
      </c>
      <c r="D31" s="4" t="s">
        <v>38</v>
      </c>
      <c r="E31" s="14"/>
      <c r="F31" s="15">
        <f t="shared" si="3"/>
        <v>0</v>
      </c>
      <c r="H31" s="45"/>
      <c r="I31" s="46"/>
      <c r="J31" s="46"/>
      <c r="K31" s="46"/>
      <c r="L31" s="46"/>
      <c r="M31" s="46"/>
      <c r="N31" s="46"/>
      <c r="O31" s="46"/>
      <c r="P31" s="46"/>
      <c r="Q31" s="47"/>
    </row>
    <row r="32" spans="1:17" ht="15" customHeight="1" x14ac:dyDescent="0.3">
      <c r="A32" s="4">
        <v>20</v>
      </c>
      <c r="B32" s="1" t="s">
        <v>14</v>
      </c>
      <c r="C32" s="11">
        <v>4</v>
      </c>
      <c r="D32" s="4" t="s">
        <v>38</v>
      </c>
      <c r="E32" s="14"/>
      <c r="F32" s="15">
        <f t="shared" si="3"/>
        <v>0</v>
      </c>
      <c r="H32" s="51" t="s">
        <v>58</v>
      </c>
      <c r="I32" s="52"/>
      <c r="J32" s="52"/>
      <c r="K32" s="52"/>
      <c r="L32" s="52"/>
      <c r="M32" s="53"/>
      <c r="N32" s="60"/>
      <c r="O32" s="51" t="s">
        <v>49</v>
      </c>
      <c r="P32" s="52"/>
      <c r="Q32" s="53"/>
    </row>
    <row r="33" spans="1:19" ht="15" customHeight="1" x14ac:dyDescent="0.3">
      <c r="A33" s="4">
        <v>21</v>
      </c>
      <c r="B33" s="1" t="s">
        <v>15</v>
      </c>
      <c r="C33" s="11">
        <v>11</v>
      </c>
      <c r="D33" s="4" t="s">
        <v>38</v>
      </c>
      <c r="E33" s="14"/>
      <c r="F33" s="15">
        <f t="shared" si="3"/>
        <v>0</v>
      </c>
      <c r="H33" s="54"/>
      <c r="I33" s="55"/>
      <c r="J33" s="55"/>
      <c r="K33" s="55"/>
      <c r="L33" s="55"/>
      <c r="M33" s="56"/>
      <c r="N33" s="60"/>
      <c r="O33" s="54"/>
      <c r="P33" s="55"/>
      <c r="Q33" s="56"/>
    </row>
    <row r="34" spans="1:19" ht="15" customHeight="1" x14ac:dyDescent="0.3">
      <c r="A34" s="4">
        <v>22</v>
      </c>
      <c r="B34" s="1" t="s">
        <v>16</v>
      </c>
      <c r="C34" s="11">
        <v>3</v>
      </c>
      <c r="D34" s="4" t="s">
        <v>38</v>
      </c>
      <c r="E34" s="14"/>
      <c r="F34" s="15">
        <f t="shared" si="3"/>
        <v>0</v>
      </c>
      <c r="H34" s="54"/>
      <c r="I34" s="55"/>
      <c r="J34" s="55"/>
      <c r="K34" s="55"/>
      <c r="L34" s="55"/>
      <c r="M34" s="56"/>
      <c r="N34" s="60"/>
      <c r="O34" s="54"/>
      <c r="P34" s="55"/>
      <c r="Q34" s="56"/>
    </row>
    <row r="35" spans="1:19" ht="15" customHeight="1" x14ac:dyDescent="0.3">
      <c r="A35" s="50" t="s">
        <v>17</v>
      </c>
      <c r="B35" s="50"/>
      <c r="C35" s="50"/>
      <c r="D35" s="50"/>
      <c r="E35" s="50"/>
      <c r="F35" s="16">
        <f>SUM(F24:F34)</f>
        <v>0</v>
      </c>
      <c r="H35" s="57"/>
      <c r="I35" s="58"/>
      <c r="J35" s="58"/>
      <c r="K35" s="58"/>
      <c r="L35" s="58"/>
      <c r="M35" s="59"/>
      <c r="N35" s="60"/>
      <c r="O35" s="57"/>
      <c r="P35" s="58"/>
      <c r="Q35" s="59"/>
    </row>
    <row r="36" spans="1:19" ht="15" customHeight="1" x14ac:dyDescent="0.3">
      <c r="A36" s="9"/>
      <c r="B36" s="9"/>
      <c r="C36" s="9"/>
      <c r="D36" s="9"/>
      <c r="E36" s="9"/>
      <c r="F36" s="7"/>
      <c r="H36" s="26" t="s">
        <v>0</v>
      </c>
      <c r="I36" s="26" t="s">
        <v>1</v>
      </c>
      <c r="J36" s="26" t="s">
        <v>3</v>
      </c>
      <c r="K36" s="26" t="s">
        <v>4</v>
      </c>
      <c r="L36" s="26" t="s">
        <v>2</v>
      </c>
      <c r="M36" s="26" t="s">
        <v>5</v>
      </c>
      <c r="N36" s="12"/>
      <c r="O36" s="26" t="s">
        <v>46</v>
      </c>
      <c r="P36" s="26" t="s">
        <v>47</v>
      </c>
      <c r="Q36" s="26" t="s">
        <v>48</v>
      </c>
      <c r="S36" s="12"/>
    </row>
    <row r="37" spans="1:19" ht="15" customHeight="1" x14ac:dyDescent="0.3">
      <c r="A37" s="10" t="s">
        <v>0</v>
      </c>
      <c r="B37" s="10" t="s">
        <v>1</v>
      </c>
      <c r="C37" s="10" t="s">
        <v>3</v>
      </c>
      <c r="D37" s="10" t="s">
        <v>4</v>
      </c>
      <c r="E37" s="10" t="s">
        <v>2</v>
      </c>
      <c r="F37" s="10" t="s">
        <v>5</v>
      </c>
      <c r="H37" s="61" t="s">
        <v>44</v>
      </c>
      <c r="I37" s="62"/>
      <c r="J37" s="62"/>
      <c r="K37" s="62"/>
      <c r="L37" s="62"/>
      <c r="M37" s="62"/>
      <c r="N37" s="62"/>
      <c r="O37" s="62"/>
      <c r="P37" s="62"/>
      <c r="Q37" s="63"/>
    </row>
    <row r="38" spans="1:19" ht="15" customHeight="1" x14ac:dyDescent="0.3">
      <c r="A38" s="35" t="s">
        <v>40</v>
      </c>
      <c r="B38" s="35"/>
      <c r="C38" s="35"/>
      <c r="D38" s="35"/>
      <c r="E38" s="35"/>
      <c r="F38" s="35"/>
      <c r="H38" s="3">
        <v>51</v>
      </c>
      <c r="I38" s="2" t="s">
        <v>6</v>
      </c>
      <c r="J38" s="27">
        <v>1</v>
      </c>
      <c r="K38" s="3" t="s">
        <v>38</v>
      </c>
      <c r="L38" s="28"/>
      <c r="M38" s="29">
        <f>L38*J38</f>
        <v>0</v>
      </c>
      <c r="N38" s="25"/>
      <c r="O38" s="2"/>
      <c r="P38" s="2"/>
      <c r="Q38" s="2"/>
    </row>
    <row r="39" spans="1:19" ht="15" customHeight="1" x14ac:dyDescent="0.3">
      <c r="A39" s="4">
        <v>23</v>
      </c>
      <c r="B39" s="13" t="s">
        <v>34</v>
      </c>
      <c r="C39" s="17"/>
      <c r="D39" s="4" t="s">
        <v>38</v>
      </c>
      <c r="E39" s="19"/>
      <c r="F39" s="19">
        <f>E39*C39</f>
        <v>0</v>
      </c>
      <c r="H39" s="4">
        <v>52</v>
      </c>
      <c r="I39" s="1" t="s">
        <v>7</v>
      </c>
      <c r="J39" s="11">
        <v>1</v>
      </c>
      <c r="K39" s="4" t="s">
        <v>38</v>
      </c>
      <c r="L39" s="14"/>
      <c r="M39" s="15">
        <f>L39*J39</f>
        <v>0</v>
      </c>
      <c r="N39" s="25"/>
      <c r="O39" s="1"/>
      <c r="P39" s="1"/>
      <c r="Q39" s="1"/>
    </row>
    <row r="40" spans="1:19" ht="15" customHeight="1" x14ac:dyDescent="0.3">
      <c r="A40" s="4">
        <v>24</v>
      </c>
      <c r="B40" s="13" t="s">
        <v>35</v>
      </c>
      <c r="C40" s="17"/>
      <c r="D40" s="4" t="s">
        <v>38</v>
      </c>
      <c r="E40" s="19"/>
      <c r="F40" s="19">
        <f t="shared" ref="F40:F46" si="4">E40*C40</f>
        <v>0</v>
      </c>
      <c r="H40" s="3">
        <v>53</v>
      </c>
      <c r="I40" s="1" t="s">
        <v>8</v>
      </c>
      <c r="J40" s="11">
        <v>1</v>
      </c>
      <c r="K40" s="4" t="s">
        <v>38</v>
      </c>
      <c r="L40" s="14"/>
      <c r="M40" s="15">
        <f>L40*J40</f>
        <v>0</v>
      </c>
      <c r="N40" s="25"/>
      <c r="O40" s="1"/>
      <c r="P40" s="1"/>
      <c r="Q40" s="1"/>
    </row>
    <row r="41" spans="1:19" ht="15" customHeight="1" x14ac:dyDescent="0.3">
      <c r="A41" s="4">
        <v>25</v>
      </c>
      <c r="B41" s="1" t="s">
        <v>36</v>
      </c>
      <c r="C41" s="6"/>
      <c r="D41" s="4" t="s">
        <v>38</v>
      </c>
      <c r="E41" s="14"/>
      <c r="F41" s="19">
        <f t="shared" si="4"/>
        <v>0</v>
      </c>
      <c r="H41" s="4">
        <v>54</v>
      </c>
      <c r="I41" s="1" t="s">
        <v>9</v>
      </c>
      <c r="J41" s="11">
        <v>1</v>
      </c>
      <c r="K41" s="4" t="s">
        <v>38</v>
      </c>
      <c r="L41" s="14"/>
      <c r="M41" s="15">
        <f>L41*J41</f>
        <v>0</v>
      </c>
      <c r="N41" s="25"/>
      <c r="O41" s="1"/>
      <c r="P41" s="1"/>
      <c r="Q41" s="1"/>
    </row>
    <row r="42" spans="1:19" ht="15" customHeight="1" x14ac:dyDescent="0.3">
      <c r="A42" s="4">
        <v>26</v>
      </c>
      <c r="B42" s="1" t="s">
        <v>37</v>
      </c>
      <c r="C42" s="6"/>
      <c r="D42" s="4" t="s">
        <v>38</v>
      </c>
      <c r="E42" s="14"/>
      <c r="F42" s="19">
        <f t="shared" si="4"/>
        <v>0</v>
      </c>
      <c r="H42" s="3">
        <v>55</v>
      </c>
      <c r="I42" s="1" t="s">
        <v>10</v>
      </c>
      <c r="J42" s="11">
        <v>1</v>
      </c>
      <c r="K42" s="4" t="s">
        <v>38</v>
      </c>
      <c r="L42" s="14"/>
      <c r="M42" s="15">
        <f t="shared" ref="M42:M48" si="5">L42*J42</f>
        <v>0</v>
      </c>
      <c r="N42" s="25"/>
      <c r="O42" s="1"/>
      <c r="P42" s="1"/>
      <c r="Q42" s="1"/>
    </row>
    <row r="43" spans="1:19" ht="15" customHeight="1" x14ac:dyDescent="0.3">
      <c r="A43" s="4">
        <v>27</v>
      </c>
      <c r="B43" s="6" t="s">
        <v>41</v>
      </c>
      <c r="C43" s="6"/>
      <c r="D43" s="8"/>
      <c r="E43" s="14"/>
      <c r="F43" s="19">
        <f t="shared" si="4"/>
        <v>0</v>
      </c>
      <c r="H43" s="4">
        <v>56</v>
      </c>
      <c r="I43" s="1" t="s">
        <v>11</v>
      </c>
      <c r="J43" s="11">
        <v>1</v>
      </c>
      <c r="K43" s="4" t="s">
        <v>38</v>
      </c>
      <c r="L43" s="14"/>
      <c r="M43" s="15">
        <f t="shared" si="5"/>
        <v>0</v>
      </c>
      <c r="N43" s="25"/>
      <c r="O43" s="1"/>
      <c r="P43" s="1"/>
      <c r="Q43" s="1"/>
    </row>
    <row r="44" spans="1:19" ht="15" customHeight="1" x14ac:dyDescent="0.3">
      <c r="A44" s="4">
        <v>28</v>
      </c>
      <c r="B44" s="6" t="s">
        <v>41</v>
      </c>
      <c r="C44" s="6"/>
      <c r="D44" s="8"/>
      <c r="E44" s="14"/>
      <c r="F44" s="19">
        <f t="shared" si="4"/>
        <v>0</v>
      </c>
      <c r="H44" s="3">
        <v>57</v>
      </c>
      <c r="I44" s="1" t="s">
        <v>12</v>
      </c>
      <c r="J44" s="11">
        <v>1</v>
      </c>
      <c r="K44" s="4" t="s">
        <v>38</v>
      </c>
      <c r="L44" s="14"/>
      <c r="M44" s="15">
        <f t="shared" si="5"/>
        <v>0</v>
      </c>
      <c r="N44" s="25"/>
      <c r="O44" s="1"/>
      <c r="P44" s="1"/>
      <c r="Q44" s="1"/>
    </row>
    <row r="45" spans="1:19" ht="15" customHeight="1" x14ac:dyDescent="0.3">
      <c r="A45" s="4">
        <v>29</v>
      </c>
      <c r="B45" s="6" t="s">
        <v>41</v>
      </c>
      <c r="C45" s="6"/>
      <c r="D45" s="8"/>
      <c r="E45" s="14"/>
      <c r="F45" s="19">
        <f t="shared" si="4"/>
        <v>0</v>
      </c>
      <c r="H45" s="4">
        <v>58</v>
      </c>
      <c r="I45" s="1" t="s">
        <v>13</v>
      </c>
      <c r="J45" s="11">
        <v>1</v>
      </c>
      <c r="K45" s="4" t="s">
        <v>38</v>
      </c>
      <c r="L45" s="14"/>
      <c r="M45" s="15">
        <f t="shared" si="5"/>
        <v>0</v>
      </c>
      <c r="N45" s="25"/>
      <c r="O45" s="1"/>
      <c r="P45" s="1"/>
      <c r="Q45" s="1"/>
    </row>
    <row r="46" spans="1:19" ht="15" customHeight="1" x14ac:dyDescent="0.3">
      <c r="A46" s="4">
        <v>30</v>
      </c>
      <c r="B46" s="6" t="s">
        <v>41</v>
      </c>
      <c r="C46" s="6"/>
      <c r="D46" s="8"/>
      <c r="E46" s="14"/>
      <c r="F46" s="19">
        <f t="shared" si="4"/>
        <v>0</v>
      </c>
      <c r="H46" s="3">
        <v>59</v>
      </c>
      <c r="I46" s="1" t="s">
        <v>14</v>
      </c>
      <c r="J46" s="11">
        <v>1</v>
      </c>
      <c r="K46" s="4" t="s">
        <v>38</v>
      </c>
      <c r="L46" s="14"/>
      <c r="M46" s="15">
        <f t="shared" si="5"/>
        <v>0</v>
      </c>
      <c r="N46" s="25"/>
      <c r="O46" s="1"/>
      <c r="P46" s="1"/>
      <c r="Q46" s="1"/>
    </row>
    <row r="47" spans="1:19" ht="15" customHeight="1" x14ac:dyDescent="0.3">
      <c r="A47" s="50" t="s">
        <v>17</v>
      </c>
      <c r="B47" s="50"/>
      <c r="C47" s="50"/>
      <c r="D47" s="50"/>
      <c r="E47" s="50"/>
      <c r="F47" s="18">
        <f>SUM(F39:F46)</f>
        <v>0</v>
      </c>
      <c r="H47" s="4">
        <v>60</v>
      </c>
      <c r="I47" s="1" t="s">
        <v>15</v>
      </c>
      <c r="J47" s="11">
        <v>1</v>
      </c>
      <c r="K47" s="4" t="s">
        <v>38</v>
      </c>
      <c r="L47" s="14"/>
      <c r="M47" s="15">
        <f t="shared" si="5"/>
        <v>0</v>
      </c>
      <c r="N47" s="25"/>
      <c r="O47" s="1"/>
      <c r="P47" s="1"/>
      <c r="Q47" s="1"/>
    </row>
    <row r="48" spans="1:19" ht="15" customHeight="1" x14ac:dyDescent="0.3">
      <c r="A48" s="9"/>
      <c r="B48" s="9"/>
      <c r="C48" s="9"/>
      <c r="D48" s="9"/>
      <c r="E48" s="9"/>
      <c r="F48" s="7"/>
      <c r="H48" s="3">
        <v>61</v>
      </c>
      <c r="I48" s="1" t="s">
        <v>16</v>
      </c>
      <c r="J48" s="11">
        <v>1</v>
      </c>
      <c r="K48" s="4" t="s">
        <v>38</v>
      </c>
      <c r="L48" s="14"/>
      <c r="M48" s="15">
        <f t="shared" si="5"/>
        <v>0</v>
      </c>
      <c r="N48" s="25"/>
      <c r="O48" s="1"/>
      <c r="P48" s="1"/>
      <c r="Q48" s="1"/>
    </row>
    <row r="49" spans="1:6" ht="15" customHeight="1" x14ac:dyDescent="0.3">
      <c r="A49" s="10" t="s">
        <v>0</v>
      </c>
      <c r="B49" s="10" t="s">
        <v>1</v>
      </c>
      <c r="C49" s="10" t="s">
        <v>3</v>
      </c>
      <c r="D49" s="10" t="s">
        <v>4</v>
      </c>
      <c r="E49" s="10" t="s">
        <v>2</v>
      </c>
      <c r="F49" s="10" t="s">
        <v>5</v>
      </c>
    </row>
    <row r="50" spans="1:6" ht="15" customHeight="1" x14ac:dyDescent="0.3">
      <c r="A50" s="35" t="s">
        <v>18</v>
      </c>
      <c r="B50" s="35"/>
      <c r="C50" s="35"/>
      <c r="D50" s="35"/>
      <c r="E50" s="35"/>
      <c r="F50" s="35"/>
    </row>
    <row r="51" spans="1:6" ht="15" customHeight="1" x14ac:dyDescent="0.3">
      <c r="A51" s="4">
        <v>31</v>
      </c>
      <c r="B51" s="6" t="s">
        <v>19</v>
      </c>
      <c r="C51" s="6"/>
      <c r="D51" s="8"/>
      <c r="E51" s="14"/>
      <c r="F51" s="14">
        <f>E51*C51</f>
        <v>0</v>
      </c>
    </row>
    <row r="52" spans="1:6" ht="15" customHeight="1" x14ac:dyDescent="0.3">
      <c r="A52" s="4">
        <v>32</v>
      </c>
      <c r="B52" s="6" t="s">
        <v>19</v>
      </c>
      <c r="C52" s="6"/>
      <c r="D52" s="8"/>
      <c r="E52" s="14"/>
      <c r="F52" s="14">
        <f t="shared" ref="F52:F60" si="6">E52*C52</f>
        <v>0</v>
      </c>
    </row>
    <row r="53" spans="1:6" ht="15" customHeight="1" x14ac:dyDescent="0.3">
      <c r="A53" s="4">
        <v>33</v>
      </c>
      <c r="B53" s="6" t="s">
        <v>19</v>
      </c>
      <c r="C53" s="6"/>
      <c r="D53" s="8"/>
      <c r="E53" s="14"/>
      <c r="F53" s="14">
        <f t="shared" si="6"/>
        <v>0</v>
      </c>
    </row>
    <row r="54" spans="1:6" ht="15" customHeight="1" x14ac:dyDescent="0.3">
      <c r="A54" s="4">
        <v>34</v>
      </c>
      <c r="B54" s="6" t="s">
        <v>19</v>
      </c>
      <c r="C54" s="6"/>
      <c r="D54" s="8"/>
      <c r="E54" s="14"/>
      <c r="F54" s="14">
        <f t="shared" si="6"/>
        <v>0</v>
      </c>
    </row>
    <row r="55" spans="1:6" ht="15" customHeight="1" x14ac:dyDescent="0.3">
      <c r="A55" s="4">
        <v>35</v>
      </c>
      <c r="B55" s="6" t="s">
        <v>19</v>
      </c>
      <c r="C55" s="6"/>
      <c r="D55" s="8"/>
      <c r="E55" s="14"/>
      <c r="F55" s="14">
        <f t="shared" si="6"/>
        <v>0</v>
      </c>
    </row>
    <row r="56" spans="1:6" ht="15" customHeight="1" x14ac:dyDescent="0.3">
      <c r="A56" s="4">
        <v>36</v>
      </c>
      <c r="B56" s="6" t="s">
        <v>19</v>
      </c>
      <c r="C56" s="6"/>
      <c r="D56" s="8"/>
      <c r="E56" s="14"/>
      <c r="F56" s="14">
        <f t="shared" si="6"/>
        <v>0</v>
      </c>
    </row>
    <row r="57" spans="1:6" ht="15" customHeight="1" x14ac:dyDescent="0.3">
      <c r="A57" s="4">
        <v>37</v>
      </c>
      <c r="B57" s="6" t="s">
        <v>19</v>
      </c>
      <c r="C57" s="6"/>
      <c r="D57" s="8"/>
      <c r="E57" s="14"/>
      <c r="F57" s="14">
        <f t="shared" si="6"/>
        <v>0</v>
      </c>
    </row>
    <row r="58" spans="1:6" ht="15" customHeight="1" x14ac:dyDescent="0.3">
      <c r="A58" s="4">
        <v>38</v>
      </c>
      <c r="B58" s="6" t="s">
        <v>19</v>
      </c>
      <c r="C58" s="6"/>
      <c r="D58" s="8"/>
      <c r="E58" s="14"/>
      <c r="F58" s="14">
        <f t="shared" si="6"/>
        <v>0</v>
      </c>
    </row>
    <row r="59" spans="1:6" ht="15" customHeight="1" x14ac:dyDescent="0.3">
      <c r="A59" s="4">
        <v>39</v>
      </c>
      <c r="B59" s="6" t="s">
        <v>19</v>
      </c>
      <c r="C59" s="6"/>
      <c r="D59" s="8"/>
      <c r="E59" s="14"/>
      <c r="F59" s="14">
        <f t="shared" si="6"/>
        <v>0</v>
      </c>
    </row>
    <row r="60" spans="1:6" ht="15" customHeight="1" x14ac:dyDescent="0.3">
      <c r="A60" s="4">
        <v>40</v>
      </c>
      <c r="B60" s="6" t="s">
        <v>19</v>
      </c>
      <c r="C60" s="6"/>
      <c r="D60" s="8"/>
      <c r="E60" s="14"/>
      <c r="F60" s="14">
        <f t="shared" si="6"/>
        <v>0</v>
      </c>
    </row>
    <row r="61" spans="1:6" ht="15" customHeight="1" x14ac:dyDescent="0.3">
      <c r="A61" s="36" t="s">
        <v>17</v>
      </c>
      <c r="B61" s="37"/>
      <c r="C61" s="37"/>
      <c r="D61" s="37"/>
      <c r="E61" s="38"/>
      <c r="F61" s="18">
        <f>SUM(F53:F60)</f>
        <v>0</v>
      </c>
    </row>
    <row r="62" spans="1:6" ht="15" customHeight="1" x14ac:dyDescent="0.3"/>
    <row r="63" spans="1:6" ht="15" customHeight="1" thickBot="1" x14ac:dyDescent="0.35">
      <c r="A63" s="48" t="s">
        <v>20</v>
      </c>
      <c r="B63" s="48"/>
      <c r="C63" s="48"/>
      <c r="D63" s="48"/>
      <c r="E63" s="48"/>
      <c r="F63" s="30">
        <f>F61+F47+F35+F20</f>
        <v>0</v>
      </c>
    </row>
    <row r="64" spans="1:6" ht="15" customHeight="1" thickTop="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1048561" spans="15:15" x14ac:dyDescent="0.3">
      <c r="O1048561" t="s">
        <v>50</v>
      </c>
    </row>
    <row r="1048562" spans="15:15" x14ac:dyDescent="0.3">
      <c r="O1048562" t="s">
        <v>51</v>
      </c>
    </row>
  </sheetData>
  <mergeCells count="24">
    <mergeCell ref="A23:F23"/>
    <mergeCell ref="A63:E63"/>
    <mergeCell ref="H24:L24"/>
    <mergeCell ref="A8:F8"/>
    <mergeCell ref="A20:E20"/>
    <mergeCell ref="A61:E61"/>
    <mergeCell ref="A50:F50"/>
    <mergeCell ref="H16:M16"/>
    <mergeCell ref="A35:E35"/>
    <mergeCell ref="A38:F38"/>
    <mergeCell ref="A47:E47"/>
    <mergeCell ref="O32:Q35"/>
    <mergeCell ref="H30:Q31"/>
    <mergeCell ref="A1:Q1"/>
    <mergeCell ref="A2:Q2"/>
    <mergeCell ref="A6:F6"/>
    <mergeCell ref="H8:M8"/>
    <mergeCell ref="H22:L22"/>
    <mergeCell ref="H14:L14"/>
    <mergeCell ref="H26:I27"/>
    <mergeCell ref="J26:M27"/>
    <mergeCell ref="A4:F5"/>
    <mergeCell ref="H4:M5"/>
    <mergeCell ref="H32:M35"/>
  </mergeCells>
  <conditionalFormatting sqref="O38:Q48">
    <cfRule type="containsText" dxfId="15" priority="1" operator="containsText" text="no">
      <formula>NOT(ISERROR(SEARCH("no",O38)))</formula>
    </cfRule>
    <cfRule type="containsText" dxfId="14" priority="2" operator="containsText" text="yes">
      <formula>NOT(ISERROR(SEARCH("yes",O38)))</formula>
    </cfRule>
  </conditionalFormatting>
  <dataValidations count="1">
    <dataValidation type="list" allowBlank="1" showInputMessage="1" showErrorMessage="1" sqref="O38:Q48" xr:uid="{0E1E82E0-C796-44EB-9846-F3EB62151B18}">
      <formula1>$O$1048561:$O$1048576</formula1>
    </dataValidation>
  </dataValidations>
  <pageMargins left="0.25" right="0.25" top="0.75" bottom="0.75" header="0.3" footer="0.3"/>
  <pageSetup paperSize="17"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0AB78-2FD4-48CC-8644-0EAF50307108}">
  <sheetPr>
    <pageSetUpPr fitToPage="1"/>
  </sheetPr>
  <dimension ref="A1:R1048562"/>
  <sheetViews>
    <sheetView zoomScale="70" zoomScaleNormal="70" zoomScalePageLayoutView="85" workbookViewId="0">
      <selection activeCell="O7" sqref="O7"/>
    </sheetView>
  </sheetViews>
  <sheetFormatPr defaultColWidth="9.109375" defaultRowHeight="14.4" x14ac:dyDescent="0.3"/>
  <cols>
    <col min="1" max="1" width="6.44140625" customWidth="1"/>
    <col min="2" max="2" width="33.6640625" customWidth="1"/>
    <col min="3" max="4" width="15.77734375" customWidth="1"/>
    <col min="5" max="5" width="15.33203125" customWidth="1"/>
    <col min="6" max="6" width="22.6640625" customWidth="1"/>
    <col min="8" max="8" width="6.44140625" customWidth="1"/>
    <col min="9" max="9" width="33.6640625" customWidth="1"/>
    <col min="10" max="10" width="19.5546875" customWidth="1"/>
    <col min="11" max="11" width="15.77734375" customWidth="1"/>
    <col min="12" max="12" width="15.33203125" customWidth="1"/>
    <col min="13" max="13" width="22.6640625" customWidth="1"/>
    <col min="14" max="14" width="1.77734375" customWidth="1"/>
    <col min="15" max="17" width="23.77734375" customWidth="1"/>
  </cols>
  <sheetData>
    <row r="1" spans="1:17" ht="15" customHeight="1" x14ac:dyDescent="0.3">
      <c r="A1" s="33" t="s">
        <v>32</v>
      </c>
      <c r="B1" s="33"/>
      <c r="C1" s="33"/>
      <c r="D1" s="33"/>
      <c r="E1" s="33"/>
      <c r="F1" s="33"/>
      <c r="G1" s="33"/>
      <c r="H1" s="33"/>
      <c r="I1" s="33"/>
      <c r="J1" s="33"/>
      <c r="K1" s="33"/>
      <c r="L1" s="33"/>
      <c r="M1" s="33"/>
      <c r="N1" s="33"/>
      <c r="O1" s="33"/>
      <c r="P1" s="33"/>
      <c r="Q1" s="33"/>
    </row>
    <row r="2" spans="1:17" ht="15" customHeight="1" x14ac:dyDescent="0.3">
      <c r="A2" s="33" t="s">
        <v>53</v>
      </c>
      <c r="B2" s="33"/>
      <c r="C2" s="33"/>
      <c r="D2" s="33"/>
      <c r="E2" s="33"/>
      <c r="F2" s="33"/>
      <c r="G2" s="33"/>
      <c r="H2" s="33"/>
      <c r="I2" s="33"/>
      <c r="J2" s="33"/>
      <c r="K2" s="33"/>
      <c r="L2" s="33"/>
      <c r="M2" s="33"/>
      <c r="N2" s="33"/>
      <c r="O2" s="33"/>
      <c r="P2" s="33"/>
      <c r="Q2" s="33"/>
    </row>
    <row r="3" spans="1:17" ht="15" customHeight="1" x14ac:dyDescent="0.3">
      <c r="A3" s="5"/>
      <c r="B3" s="5"/>
      <c r="C3" s="5"/>
      <c r="D3" s="5"/>
      <c r="E3" s="5"/>
      <c r="F3" s="5"/>
    </row>
    <row r="4" spans="1:17" ht="15" customHeight="1" x14ac:dyDescent="0.3">
      <c r="A4" s="32" t="s">
        <v>42</v>
      </c>
      <c r="B4" s="32"/>
      <c r="C4" s="32"/>
      <c r="D4" s="32"/>
      <c r="E4" s="32"/>
      <c r="F4" s="32"/>
      <c r="H4" s="42" t="s">
        <v>56</v>
      </c>
      <c r="I4" s="43"/>
      <c r="J4" s="43"/>
      <c r="K4" s="43"/>
      <c r="L4" s="43"/>
      <c r="M4" s="44"/>
      <c r="N4" s="20"/>
    </row>
    <row r="5" spans="1:17" ht="15" customHeight="1" x14ac:dyDescent="0.3">
      <c r="A5" s="32"/>
      <c r="B5" s="32"/>
      <c r="C5" s="32"/>
      <c r="D5" s="32"/>
      <c r="E5" s="32"/>
      <c r="F5" s="32"/>
      <c r="H5" s="45"/>
      <c r="I5" s="46"/>
      <c r="J5" s="46"/>
      <c r="K5" s="46"/>
      <c r="L5" s="46"/>
      <c r="M5" s="47"/>
      <c r="N5" s="20"/>
    </row>
    <row r="6" spans="1:17" ht="15" customHeight="1" x14ac:dyDescent="0.3">
      <c r="A6" s="34"/>
      <c r="B6" s="34"/>
      <c r="C6" s="34"/>
      <c r="D6" s="34"/>
      <c r="E6" s="34"/>
      <c r="F6" s="34"/>
      <c r="H6" s="12"/>
      <c r="I6" s="12"/>
      <c r="J6" s="12"/>
      <c r="K6" s="12"/>
      <c r="L6" s="12"/>
      <c r="M6" s="12"/>
      <c r="N6" s="12"/>
    </row>
    <row r="7" spans="1:17" ht="15" customHeight="1" x14ac:dyDescent="0.3">
      <c r="A7" s="10" t="s">
        <v>0</v>
      </c>
      <c r="B7" s="10" t="s">
        <v>1</v>
      </c>
      <c r="C7" s="10" t="s">
        <v>3</v>
      </c>
      <c r="D7" s="10" t="s">
        <v>4</v>
      </c>
      <c r="E7" s="10" t="s">
        <v>2</v>
      </c>
      <c r="F7" s="10" t="s">
        <v>5</v>
      </c>
      <c r="H7" s="10" t="s">
        <v>0</v>
      </c>
      <c r="I7" s="10" t="s">
        <v>1</v>
      </c>
      <c r="J7" s="10" t="s">
        <v>3</v>
      </c>
      <c r="K7" s="10" t="s">
        <v>4</v>
      </c>
      <c r="L7" s="10" t="s">
        <v>2</v>
      </c>
      <c r="M7" s="10" t="s">
        <v>5</v>
      </c>
      <c r="N7" s="12"/>
    </row>
    <row r="8" spans="1:17" ht="15" customHeight="1" x14ac:dyDescent="0.3">
      <c r="A8" s="49" t="s">
        <v>33</v>
      </c>
      <c r="B8" s="49"/>
      <c r="C8" s="49"/>
      <c r="D8" s="49"/>
      <c r="E8" s="49"/>
      <c r="F8" s="49"/>
      <c r="H8" s="35" t="s">
        <v>43</v>
      </c>
      <c r="I8" s="35"/>
      <c r="J8" s="35"/>
      <c r="K8" s="35"/>
      <c r="L8" s="35"/>
      <c r="M8" s="35"/>
      <c r="N8" s="12"/>
    </row>
    <row r="9" spans="1:17" ht="15" customHeight="1" x14ac:dyDescent="0.3">
      <c r="A9" s="4">
        <v>1</v>
      </c>
      <c r="B9" s="1" t="s">
        <v>6</v>
      </c>
      <c r="C9" s="11">
        <v>0</v>
      </c>
      <c r="D9" s="4" t="s">
        <v>38</v>
      </c>
      <c r="E9" s="14"/>
      <c r="F9" s="15">
        <f>E9*C9</f>
        <v>0</v>
      </c>
      <c r="H9" s="4">
        <v>41</v>
      </c>
      <c r="I9" s="6" t="s">
        <v>19</v>
      </c>
      <c r="J9" s="6"/>
      <c r="K9" s="8"/>
      <c r="L9" s="14"/>
      <c r="M9" s="14">
        <f>L9*J9</f>
        <v>0</v>
      </c>
      <c r="N9" s="21"/>
    </row>
    <row r="10" spans="1:17" ht="15" customHeight="1" x14ac:dyDescent="0.3">
      <c r="A10" s="4">
        <v>2</v>
      </c>
      <c r="B10" s="1" t="s">
        <v>7</v>
      </c>
      <c r="C10" s="11">
        <v>26582</v>
      </c>
      <c r="D10" s="4" t="s">
        <v>38</v>
      </c>
      <c r="E10" s="14"/>
      <c r="F10" s="15">
        <f t="shared" ref="F10:F19" si="0">E10*C10</f>
        <v>0</v>
      </c>
      <c r="H10" s="4">
        <v>42</v>
      </c>
      <c r="I10" s="6" t="s">
        <v>19</v>
      </c>
      <c r="J10" s="6"/>
      <c r="K10" s="8"/>
      <c r="L10" s="14"/>
      <c r="M10" s="14">
        <f t="shared" ref="M10:M13" si="1">L10*J10</f>
        <v>0</v>
      </c>
      <c r="N10" s="21"/>
    </row>
    <row r="11" spans="1:17" ht="15" customHeight="1" x14ac:dyDescent="0.3">
      <c r="A11" s="4">
        <v>3</v>
      </c>
      <c r="B11" s="1" t="s">
        <v>8</v>
      </c>
      <c r="C11" s="11">
        <v>735</v>
      </c>
      <c r="D11" s="4" t="s">
        <v>38</v>
      </c>
      <c r="E11" s="14"/>
      <c r="F11" s="15">
        <f t="shared" si="0"/>
        <v>0</v>
      </c>
      <c r="H11" s="4">
        <v>43</v>
      </c>
      <c r="I11" s="6" t="s">
        <v>19</v>
      </c>
      <c r="J11" s="6"/>
      <c r="K11" s="8"/>
      <c r="L11" s="14"/>
      <c r="M11" s="14">
        <f t="shared" si="1"/>
        <v>0</v>
      </c>
      <c r="N11" s="21"/>
    </row>
    <row r="12" spans="1:17" ht="15" customHeight="1" x14ac:dyDescent="0.3">
      <c r="A12" s="4">
        <v>4</v>
      </c>
      <c r="B12" s="1" t="s">
        <v>9</v>
      </c>
      <c r="C12" s="11">
        <v>1459</v>
      </c>
      <c r="D12" s="4" t="s">
        <v>38</v>
      </c>
      <c r="E12" s="14"/>
      <c r="F12" s="15">
        <f t="shared" si="0"/>
        <v>0</v>
      </c>
      <c r="H12" s="4">
        <v>44</v>
      </c>
      <c r="I12" s="6" t="s">
        <v>19</v>
      </c>
      <c r="J12" s="6"/>
      <c r="K12" s="8"/>
      <c r="L12" s="14"/>
      <c r="M12" s="14">
        <f t="shared" si="1"/>
        <v>0</v>
      </c>
      <c r="N12" s="21"/>
    </row>
    <row r="13" spans="1:17" ht="15" customHeight="1" x14ac:dyDescent="0.3">
      <c r="A13" s="4">
        <v>5</v>
      </c>
      <c r="B13" s="1" t="s">
        <v>10</v>
      </c>
      <c r="C13" s="11">
        <v>1351</v>
      </c>
      <c r="D13" s="4" t="s">
        <v>38</v>
      </c>
      <c r="E13" s="14"/>
      <c r="F13" s="15">
        <f t="shared" si="0"/>
        <v>0</v>
      </c>
      <c r="H13" s="4">
        <v>45</v>
      </c>
      <c r="I13" s="6" t="s">
        <v>19</v>
      </c>
      <c r="J13" s="6"/>
      <c r="K13" s="8"/>
      <c r="L13" s="14"/>
      <c r="M13" s="14">
        <f t="shared" si="1"/>
        <v>0</v>
      </c>
      <c r="N13" s="21"/>
    </row>
    <row r="14" spans="1:17" ht="15" customHeight="1" x14ac:dyDescent="0.3">
      <c r="A14" s="4">
        <v>6</v>
      </c>
      <c r="B14" s="1" t="s">
        <v>11</v>
      </c>
      <c r="C14" s="11">
        <v>339</v>
      </c>
      <c r="D14" s="4" t="s">
        <v>38</v>
      </c>
      <c r="E14" s="14"/>
      <c r="F14" s="15">
        <f t="shared" si="0"/>
        <v>0</v>
      </c>
      <c r="H14" s="36" t="s">
        <v>17</v>
      </c>
      <c r="I14" s="37"/>
      <c r="J14" s="37"/>
      <c r="K14" s="37"/>
      <c r="L14" s="38"/>
      <c r="M14" s="18">
        <f>SUM(M9:M13)</f>
        <v>0</v>
      </c>
      <c r="N14" s="22"/>
    </row>
    <row r="15" spans="1:17" ht="15" customHeight="1" x14ac:dyDescent="0.3">
      <c r="A15" s="4">
        <v>7</v>
      </c>
      <c r="B15" s="1" t="s">
        <v>12</v>
      </c>
      <c r="C15" s="11">
        <v>102</v>
      </c>
      <c r="D15" s="4" t="s">
        <v>38</v>
      </c>
      <c r="E15" s="14"/>
      <c r="F15" s="15">
        <f t="shared" si="0"/>
        <v>0</v>
      </c>
      <c r="L15" s="7"/>
      <c r="M15" s="7"/>
      <c r="N15" s="7"/>
    </row>
    <row r="16" spans="1:17" ht="15" customHeight="1" x14ac:dyDescent="0.3">
      <c r="A16" s="4">
        <v>8</v>
      </c>
      <c r="B16" s="1" t="s">
        <v>13</v>
      </c>
      <c r="C16" s="11">
        <v>28</v>
      </c>
      <c r="D16" s="4" t="s">
        <v>38</v>
      </c>
      <c r="E16" s="14"/>
      <c r="F16" s="15">
        <f t="shared" si="0"/>
        <v>0</v>
      </c>
      <c r="H16" s="35" t="s">
        <v>57</v>
      </c>
      <c r="I16" s="35"/>
      <c r="J16" s="35"/>
      <c r="K16" s="35"/>
      <c r="L16" s="35"/>
      <c r="M16" s="35"/>
      <c r="N16" s="12"/>
    </row>
    <row r="17" spans="1:17" ht="15" customHeight="1" x14ac:dyDescent="0.3">
      <c r="A17" s="4">
        <v>9</v>
      </c>
      <c r="B17" s="1" t="s">
        <v>14</v>
      </c>
      <c r="C17" s="11">
        <v>4</v>
      </c>
      <c r="D17" s="4" t="s">
        <v>38</v>
      </c>
      <c r="E17" s="14"/>
      <c r="F17" s="15">
        <f t="shared" si="0"/>
        <v>0</v>
      </c>
      <c r="H17" s="4">
        <v>46</v>
      </c>
      <c r="I17" s="6" t="s">
        <v>19</v>
      </c>
      <c r="J17" s="6"/>
      <c r="K17" s="8"/>
      <c r="L17" s="14"/>
      <c r="M17" s="14">
        <f t="shared" ref="M17:M21" si="2">L17*J17</f>
        <v>0</v>
      </c>
      <c r="N17" s="21"/>
    </row>
    <row r="18" spans="1:17" ht="15" customHeight="1" x14ac:dyDescent="0.3">
      <c r="A18" s="4">
        <v>10</v>
      </c>
      <c r="B18" s="1" t="s">
        <v>15</v>
      </c>
      <c r="C18" s="11">
        <v>11</v>
      </c>
      <c r="D18" s="4" t="s">
        <v>38</v>
      </c>
      <c r="E18" s="14"/>
      <c r="F18" s="15">
        <f t="shared" si="0"/>
        <v>0</v>
      </c>
      <c r="H18" s="4">
        <v>47</v>
      </c>
      <c r="I18" s="6" t="s">
        <v>19</v>
      </c>
      <c r="J18" s="6"/>
      <c r="K18" s="8"/>
      <c r="L18" s="14"/>
      <c r="M18" s="14">
        <f t="shared" si="2"/>
        <v>0</v>
      </c>
      <c r="N18" s="21"/>
    </row>
    <row r="19" spans="1:17" ht="15" customHeight="1" x14ac:dyDescent="0.3">
      <c r="A19" s="4">
        <v>11</v>
      </c>
      <c r="B19" s="1" t="s">
        <v>16</v>
      </c>
      <c r="C19" s="11">
        <v>3</v>
      </c>
      <c r="D19" s="4" t="s">
        <v>38</v>
      </c>
      <c r="E19" s="14"/>
      <c r="F19" s="15">
        <f t="shared" si="0"/>
        <v>0</v>
      </c>
      <c r="H19" s="4">
        <v>48</v>
      </c>
      <c r="I19" s="6" t="s">
        <v>19</v>
      </c>
      <c r="J19" s="6"/>
      <c r="K19" s="8"/>
      <c r="L19" s="14"/>
      <c r="M19" s="14">
        <f t="shared" si="2"/>
        <v>0</v>
      </c>
      <c r="N19" s="21"/>
    </row>
    <row r="20" spans="1:17" ht="15" customHeight="1" x14ac:dyDescent="0.3">
      <c r="A20" s="50" t="s">
        <v>17</v>
      </c>
      <c r="B20" s="50"/>
      <c r="C20" s="50"/>
      <c r="D20" s="50"/>
      <c r="E20" s="50"/>
      <c r="F20" s="16">
        <f>SUM(F9:F19)</f>
        <v>0</v>
      </c>
      <c r="H20" s="4">
        <v>49</v>
      </c>
      <c r="I20" s="6" t="s">
        <v>19</v>
      </c>
      <c r="J20" s="6"/>
      <c r="K20" s="8"/>
      <c r="L20" s="14"/>
      <c r="M20" s="14">
        <f t="shared" si="2"/>
        <v>0</v>
      </c>
      <c r="N20" s="21"/>
    </row>
    <row r="21" spans="1:17" ht="15" customHeight="1" x14ac:dyDescent="0.3">
      <c r="A21" s="9"/>
      <c r="B21" s="9"/>
      <c r="C21" s="9"/>
      <c r="D21" s="9"/>
      <c r="E21" s="9"/>
      <c r="F21" s="7"/>
      <c r="H21" s="4">
        <v>50</v>
      </c>
      <c r="I21" s="6" t="s">
        <v>19</v>
      </c>
      <c r="J21" s="6"/>
      <c r="K21" s="8"/>
      <c r="L21" s="14"/>
      <c r="M21" s="14">
        <f t="shared" si="2"/>
        <v>0</v>
      </c>
      <c r="N21" s="21"/>
    </row>
    <row r="22" spans="1:17" ht="15" customHeight="1" x14ac:dyDescent="0.3">
      <c r="A22" s="10" t="s">
        <v>0</v>
      </c>
      <c r="B22" s="10" t="s">
        <v>1</v>
      </c>
      <c r="C22" s="10" t="s">
        <v>3</v>
      </c>
      <c r="D22" s="10" t="s">
        <v>4</v>
      </c>
      <c r="E22" s="10" t="s">
        <v>2</v>
      </c>
      <c r="F22" s="10" t="s">
        <v>5</v>
      </c>
      <c r="H22" s="36" t="s">
        <v>17</v>
      </c>
      <c r="I22" s="37"/>
      <c r="J22" s="37"/>
      <c r="K22" s="37"/>
      <c r="L22" s="38"/>
      <c r="M22" s="18">
        <f>SUM(M17:M21)</f>
        <v>0</v>
      </c>
      <c r="N22" s="22"/>
    </row>
    <row r="23" spans="1:17" ht="15" customHeight="1" x14ac:dyDescent="0.3">
      <c r="A23" s="35" t="s">
        <v>39</v>
      </c>
      <c r="B23" s="35"/>
      <c r="C23" s="35"/>
      <c r="D23" s="35"/>
      <c r="E23" s="35"/>
      <c r="F23" s="35"/>
    </row>
    <row r="24" spans="1:17" ht="15" customHeight="1" thickBot="1" x14ac:dyDescent="0.35">
      <c r="A24" s="4">
        <v>12</v>
      </c>
      <c r="B24" s="1" t="s">
        <v>6</v>
      </c>
      <c r="C24" s="11">
        <v>0</v>
      </c>
      <c r="D24" s="4" t="s">
        <v>38</v>
      </c>
      <c r="E24" s="14"/>
      <c r="F24" s="15">
        <f>E24*C24</f>
        <v>0</v>
      </c>
      <c r="H24" s="48" t="s">
        <v>24</v>
      </c>
      <c r="I24" s="48"/>
      <c r="J24" s="48"/>
      <c r="K24" s="48"/>
      <c r="L24" s="48"/>
      <c r="M24" s="30">
        <f>M14+M22</f>
        <v>0</v>
      </c>
      <c r="N24" s="23"/>
    </row>
    <row r="25" spans="1:17" ht="15" customHeight="1" thickTop="1" x14ac:dyDescent="0.3">
      <c r="A25" s="4">
        <v>13</v>
      </c>
      <c r="B25" s="1" t="s">
        <v>7</v>
      </c>
      <c r="C25" s="11">
        <v>26582</v>
      </c>
      <c r="D25" s="4" t="s">
        <v>38</v>
      </c>
      <c r="E25" s="14"/>
      <c r="F25" s="15">
        <f t="shared" ref="F25:F34" si="3">E25*C25</f>
        <v>0</v>
      </c>
    </row>
    <row r="26" spans="1:17" ht="15" customHeight="1" x14ac:dyDescent="0.3">
      <c r="A26" s="4">
        <v>14</v>
      </c>
      <c r="B26" s="1" t="s">
        <v>8</v>
      </c>
      <c r="C26" s="11">
        <v>735</v>
      </c>
      <c r="D26" s="4" t="s">
        <v>38</v>
      </c>
      <c r="E26" s="14"/>
      <c r="F26" s="15">
        <f t="shared" si="3"/>
        <v>0</v>
      </c>
      <c r="H26" s="39" t="s">
        <v>25</v>
      </c>
      <c r="I26" s="39"/>
      <c r="J26" s="40">
        <f>M24+F63</f>
        <v>0</v>
      </c>
      <c r="K26" s="40"/>
      <c r="L26" s="40"/>
      <c r="M26" s="40"/>
      <c r="N26" s="24"/>
    </row>
    <row r="27" spans="1:17" ht="15" customHeight="1" thickBot="1" x14ac:dyDescent="0.35">
      <c r="A27" s="4">
        <v>15</v>
      </c>
      <c r="B27" s="1" t="s">
        <v>9</v>
      </c>
      <c r="C27" s="11">
        <v>1459</v>
      </c>
      <c r="D27" s="4" t="s">
        <v>38</v>
      </c>
      <c r="E27" s="14"/>
      <c r="F27" s="15">
        <f t="shared" si="3"/>
        <v>0</v>
      </c>
      <c r="H27" s="39"/>
      <c r="I27" s="39"/>
      <c r="J27" s="41"/>
      <c r="K27" s="41"/>
      <c r="L27" s="41"/>
      <c r="M27" s="41"/>
      <c r="N27" s="24"/>
    </row>
    <row r="28" spans="1:17" ht="15" customHeight="1" x14ac:dyDescent="0.3">
      <c r="A28" s="4">
        <v>16</v>
      </c>
      <c r="B28" s="1" t="s">
        <v>10</v>
      </c>
      <c r="C28" s="11">
        <v>1351</v>
      </c>
      <c r="D28" s="4" t="s">
        <v>38</v>
      </c>
      <c r="E28" s="14"/>
      <c r="F28" s="15">
        <f t="shared" si="3"/>
        <v>0</v>
      </c>
    </row>
    <row r="29" spans="1:17" ht="15" customHeight="1" x14ac:dyDescent="0.3">
      <c r="A29" s="4">
        <v>17</v>
      </c>
      <c r="B29" s="1" t="s">
        <v>11</v>
      </c>
      <c r="C29" s="11">
        <v>339</v>
      </c>
      <c r="D29" s="4" t="s">
        <v>38</v>
      </c>
      <c r="E29" s="14"/>
      <c r="F29" s="15">
        <f t="shared" si="3"/>
        <v>0</v>
      </c>
    </row>
    <row r="30" spans="1:17" ht="15" customHeight="1" x14ac:dyDescent="0.3">
      <c r="A30" s="4">
        <v>18</v>
      </c>
      <c r="B30" s="1" t="s">
        <v>12</v>
      </c>
      <c r="C30" s="11">
        <v>102</v>
      </c>
      <c r="D30" s="4" t="s">
        <v>38</v>
      </c>
      <c r="E30" s="14"/>
      <c r="F30" s="15">
        <f t="shared" si="3"/>
        <v>0</v>
      </c>
      <c r="H30" s="42" t="s">
        <v>45</v>
      </c>
      <c r="I30" s="43"/>
      <c r="J30" s="43"/>
      <c r="K30" s="43"/>
      <c r="L30" s="43"/>
      <c r="M30" s="43"/>
      <c r="N30" s="43"/>
      <c r="O30" s="43"/>
      <c r="P30" s="43"/>
      <c r="Q30" s="44"/>
    </row>
    <row r="31" spans="1:17" ht="15" customHeight="1" x14ac:dyDescent="0.3">
      <c r="A31" s="4">
        <v>19</v>
      </c>
      <c r="B31" s="1" t="s">
        <v>13</v>
      </c>
      <c r="C31" s="11">
        <v>28</v>
      </c>
      <c r="D31" s="4" t="s">
        <v>38</v>
      </c>
      <c r="E31" s="14"/>
      <c r="F31" s="15">
        <f t="shared" si="3"/>
        <v>0</v>
      </c>
      <c r="H31" s="45"/>
      <c r="I31" s="46"/>
      <c r="J31" s="46"/>
      <c r="K31" s="46"/>
      <c r="L31" s="46"/>
      <c r="M31" s="46"/>
      <c r="N31" s="46"/>
      <c r="O31" s="46"/>
      <c r="P31" s="46"/>
      <c r="Q31" s="47"/>
    </row>
    <row r="32" spans="1:17" ht="15" customHeight="1" x14ac:dyDescent="0.3">
      <c r="A32" s="4">
        <v>20</v>
      </c>
      <c r="B32" s="1" t="s">
        <v>14</v>
      </c>
      <c r="C32" s="11">
        <v>4</v>
      </c>
      <c r="D32" s="4" t="s">
        <v>38</v>
      </c>
      <c r="E32" s="14"/>
      <c r="F32" s="15">
        <f t="shared" si="3"/>
        <v>0</v>
      </c>
      <c r="H32" s="51" t="s">
        <v>58</v>
      </c>
      <c r="I32" s="52"/>
      <c r="J32" s="52"/>
      <c r="K32" s="52"/>
      <c r="L32" s="52"/>
      <c r="M32" s="53"/>
      <c r="N32" s="60"/>
      <c r="O32" s="51" t="s">
        <v>49</v>
      </c>
      <c r="P32" s="52"/>
      <c r="Q32" s="53"/>
    </row>
    <row r="33" spans="1:18" ht="15" customHeight="1" x14ac:dyDescent="0.3">
      <c r="A33" s="4">
        <v>21</v>
      </c>
      <c r="B33" s="1" t="s">
        <v>15</v>
      </c>
      <c r="C33" s="11">
        <v>11</v>
      </c>
      <c r="D33" s="4" t="s">
        <v>38</v>
      </c>
      <c r="E33" s="14"/>
      <c r="F33" s="15">
        <f t="shared" si="3"/>
        <v>0</v>
      </c>
      <c r="H33" s="54"/>
      <c r="I33" s="55"/>
      <c r="J33" s="55"/>
      <c r="K33" s="55"/>
      <c r="L33" s="55"/>
      <c r="M33" s="56"/>
      <c r="N33" s="60"/>
      <c r="O33" s="54"/>
      <c r="P33" s="55"/>
      <c r="Q33" s="56"/>
    </row>
    <row r="34" spans="1:18" ht="15" customHeight="1" x14ac:dyDescent="0.3">
      <c r="A34" s="4">
        <v>22</v>
      </c>
      <c r="B34" s="1" t="s">
        <v>16</v>
      </c>
      <c r="C34" s="11">
        <v>3</v>
      </c>
      <c r="D34" s="4" t="s">
        <v>38</v>
      </c>
      <c r="E34" s="14"/>
      <c r="F34" s="15">
        <f t="shared" si="3"/>
        <v>0</v>
      </c>
      <c r="H34" s="54"/>
      <c r="I34" s="55"/>
      <c r="J34" s="55"/>
      <c r="K34" s="55"/>
      <c r="L34" s="55"/>
      <c r="M34" s="56"/>
      <c r="N34" s="60"/>
      <c r="O34" s="54"/>
      <c r="P34" s="55"/>
      <c r="Q34" s="56"/>
    </row>
    <row r="35" spans="1:18" ht="15" customHeight="1" x14ac:dyDescent="0.3">
      <c r="A35" s="50" t="s">
        <v>17</v>
      </c>
      <c r="B35" s="50"/>
      <c r="C35" s="50"/>
      <c r="D35" s="50"/>
      <c r="E35" s="50"/>
      <c r="F35" s="16">
        <f>SUM(F24:F34)</f>
        <v>0</v>
      </c>
      <c r="H35" s="57"/>
      <c r="I35" s="58"/>
      <c r="J35" s="58"/>
      <c r="K35" s="58"/>
      <c r="L35" s="58"/>
      <c r="M35" s="59"/>
      <c r="N35" s="60"/>
      <c r="O35" s="57"/>
      <c r="P35" s="58"/>
      <c r="Q35" s="59"/>
    </row>
    <row r="36" spans="1:18" ht="15" customHeight="1" x14ac:dyDescent="0.3">
      <c r="A36" s="9"/>
      <c r="B36" s="9"/>
      <c r="C36" s="9"/>
      <c r="D36" s="9"/>
      <c r="E36" s="9"/>
      <c r="F36" s="7"/>
      <c r="H36" s="26" t="s">
        <v>0</v>
      </c>
      <c r="I36" s="26" t="s">
        <v>1</v>
      </c>
      <c r="J36" s="26" t="s">
        <v>3</v>
      </c>
      <c r="K36" s="26" t="s">
        <v>4</v>
      </c>
      <c r="L36" s="26" t="s">
        <v>2</v>
      </c>
      <c r="M36" s="26" t="s">
        <v>5</v>
      </c>
      <c r="N36" s="12"/>
      <c r="O36" s="26" t="s">
        <v>46</v>
      </c>
      <c r="P36" s="26" t="s">
        <v>47</v>
      </c>
      <c r="Q36" s="26" t="s">
        <v>48</v>
      </c>
      <c r="R36" s="12"/>
    </row>
    <row r="37" spans="1:18" ht="15" customHeight="1" x14ac:dyDescent="0.3">
      <c r="A37" s="10" t="s">
        <v>0</v>
      </c>
      <c r="B37" s="10" t="s">
        <v>1</v>
      </c>
      <c r="C37" s="10" t="s">
        <v>3</v>
      </c>
      <c r="D37" s="10" t="s">
        <v>4</v>
      </c>
      <c r="E37" s="10" t="s">
        <v>2</v>
      </c>
      <c r="F37" s="10" t="s">
        <v>5</v>
      </c>
      <c r="H37" s="61" t="s">
        <v>44</v>
      </c>
      <c r="I37" s="62"/>
      <c r="J37" s="62"/>
      <c r="K37" s="62"/>
      <c r="L37" s="62"/>
      <c r="M37" s="62"/>
      <c r="N37" s="62"/>
      <c r="O37" s="62"/>
      <c r="P37" s="62"/>
      <c r="Q37" s="63"/>
    </row>
    <row r="38" spans="1:18" ht="15" customHeight="1" x14ac:dyDescent="0.3">
      <c r="A38" s="35" t="s">
        <v>40</v>
      </c>
      <c r="B38" s="35"/>
      <c r="C38" s="35"/>
      <c r="D38" s="35"/>
      <c r="E38" s="35"/>
      <c r="F38" s="35"/>
      <c r="H38" s="3">
        <v>51</v>
      </c>
      <c r="I38" s="2" t="s">
        <v>6</v>
      </c>
      <c r="J38" s="27">
        <v>1</v>
      </c>
      <c r="K38" s="3" t="s">
        <v>38</v>
      </c>
      <c r="L38" s="28"/>
      <c r="M38" s="29">
        <f>L38*J38</f>
        <v>0</v>
      </c>
      <c r="N38" s="25"/>
      <c r="O38" s="2"/>
      <c r="P38" s="2"/>
      <c r="Q38" s="2"/>
    </row>
    <row r="39" spans="1:18" ht="15" customHeight="1" x14ac:dyDescent="0.3">
      <c r="A39" s="4">
        <v>23</v>
      </c>
      <c r="B39" s="13" t="s">
        <v>34</v>
      </c>
      <c r="C39" s="17"/>
      <c r="D39" s="4" t="s">
        <v>38</v>
      </c>
      <c r="E39" s="19"/>
      <c r="F39" s="19">
        <f>E39*C39</f>
        <v>0</v>
      </c>
      <c r="H39" s="4">
        <v>52</v>
      </c>
      <c r="I39" s="1" t="s">
        <v>7</v>
      </c>
      <c r="J39" s="11">
        <v>1</v>
      </c>
      <c r="K39" s="4" t="s">
        <v>38</v>
      </c>
      <c r="L39" s="14"/>
      <c r="M39" s="15">
        <f>L39*J39</f>
        <v>0</v>
      </c>
      <c r="N39" s="25"/>
      <c r="O39" s="1"/>
      <c r="P39" s="1"/>
      <c r="Q39" s="1"/>
    </row>
    <row r="40" spans="1:18" ht="15" customHeight="1" x14ac:dyDescent="0.3">
      <c r="A40" s="4">
        <v>24</v>
      </c>
      <c r="B40" s="13" t="s">
        <v>35</v>
      </c>
      <c r="C40" s="17"/>
      <c r="D40" s="4" t="s">
        <v>38</v>
      </c>
      <c r="E40" s="19"/>
      <c r="F40" s="19">
        <f t="shared" ref="F40:F46" si="4">E40*C40</f>
        <v>0</v>
      </c>
      <c r="H40" s="3">
        <v>53</v>
      </c>
      <c r="I40" s="1" t="s">
        <v>8</v>
      </c>
      <c r="J40" s="11">
        <v>1</v>
      </c>
      <c r="K40" s="4" t="s">
        <v>38</v>
      </c>
      <c r="L40" s="14"/>
      <c r="M40" s="15">
        <f>L40*J40</f>
        <v>0</v>
      </c>
      <c r="N40" s="25"/>
      <c r="O40" s="1"/>
      <c r="P40" s="1"/>
      <c r="Q40" s="1"/>
    </row>
    <row r="41" spans="1:18" ht="15" customHeight="1" x14ac:dyDescent="0.3">
      <c r="A41" s="4">
        <v>25</v>
      </c>
      <c r="B41" s="1" t="s">
        <v>36</v>
      </c>
      <c r="C41" s="6"/>
      <c r="D41" s="4" t="s">
        <v>38</v>
      </c>
      <c r="E41" s="14"/>
      <c r="F41" s="19">
        <f t="shared" si="4"/>
        <v>0</v>
      </c>
      <c r="H41" s="4">
        <v>54</v>
      </c>
      <c r="I41" s="1" t="s">
        <v>9</v>
      </c>
      <c r="J41" s="11">
        <v>1</v>
      </c>
      <c r="K41" s="4" t="s">
        <v>38</v>
      </c>
      <c r="L41" s="14"/>
      <c r="M41" s="15">
        <f>L41*J41</f>
        <v>0</v>
      </c>
      <c r="N41" s="25"/>
      <c r="O41" s="1"/>
      <c r="P41" s="1"/>
      <c r="Q41" s="1"/>
    </row>
    <row r="42" spans="1:18" ht="15" customHeight="1" x14ac:dyDescent="0.3">
      <c r="A42" s="4">
        <v>26</v>
      </c>
      <c r="B42" s="1" t="s">
        <v>37</v>
      </c>
      <c r="C42" s="6"/>
      <c r="D42" s="4" t="s">
        <v>38</v>
      </c>
      <c r="E42" s="14"/>
      <c r="F42" s="19">
        <f t="shared" si="4"/>
        <v>0</v>
      </c>
      <c r="H42" s="3">
        <v>55</v>
      </c>
      <c r="I42" s="1" t="s">
        <v>10</v>
      </c>
      <c r="J42" s="11">
        <v>1</v>
      </c>
      <c r="K42" s="4" t="s">
        <v>38</v>
      </c>
      <c r="L42" s="14"/>
      <c r="M42" s="15">
        <f t="shared" ref="M42:M48" si="5">L42*J42</f>
        <v>0</v>
      </c>
      <c r="N42" s="25"/>
      <c r="O42" s="1"/>
      <c r="P42" s="1"/>
      <c r="Q42" s="1"/>
    </row>
    <row r="43" spans="1:18" ht="15" customHeight="1" x14ac:dyDescent="0.3">
      <c r="A43" s="4">
        <v>27</v>
      </c>
      <c r="B43" s="6" t="s">
        <v>41</v>
      </c>
      <c r="C43" s="6"/>
      <c r="D43" s="8"/>
      <c r="E43" s="14"/>
      <c r="F43" s="19">
        <f t="shared" si="4"/>
        <v>0</v>
      </c>
      <c r="H43" s="4">
        <v>56</v>
      </c>
      <c r="I43" s="1" t="s">
        <v>11</v>
      </c>
      <c r="J43" s="11">
        <v>1</v>
      </c>
      <c r="K43" s="4" t="s">
        <v>38</v>
      </c>
      <c r="L43" s="14"/>
      <c r="M43" s="15">
        <f t="shared" si="5"/>
        <v>0</v>
      </c>
      <c r="N43" s="25"/>
      <c r="O43" s="1"/>
      <c r="P43" s="1"/>
      <c r="Q43" s="1"/>
    </row>
    <row r="44" spans="1:18" ht="15" customHeight="1" x14ac:dyDescent="0.3">
      <c r="A44" s="4">
        <v>28</v>
      </c>
      <c r="B44" s="6" t="s">
        <v>41</v>
      </c>
      <c r="C44" s="6"/>
      <c r="D44" s="8"/>
      <c r="E44" s="14"/>
      <c r="F44" s="19">
        <f t="shared" si="4"/>
        <v>0</v>
      </c>
      <c r="H44" s="3">
        <v>57</v>
      </c>
      <c r="I44" s="1" t="s">
        <v>12</v>
      </c>
      <c r="J44" s="11">
        <v>1</v>
      </c>
      <c r="K44" s="4" t="s">
        <v>38</v>
      </c>
      <c r="L44" s="14"/>
      <c r="M44" s="15">
        <f t="shared" si="5"/>
        <v>0</v>
      </c>
      <c r="N44" s="25"/>
      <c r="O44" s="1"/>
      <c r="P44" s="1"/>
      <c r="Q44" s="1"/>
    </row>
    <row r="45" spans="1:18" ht="15" customHeight="1" x14ac:dyDescent="0.3">
      <c r="A45" s="4">
        <v>29</v>
      </c>
      <c r="B45" s="6" t="s">
        <v>41</v>
      </c>
      <c r="C45" s="6"/>
      <c r="D45" s="8"/>
      <c r="E45" s="14"/>
      <c r="F45" s="19">
        <f t="shared" si="4"/>
        <v>0</v>
      </c>
      <c r="H45" s="4">
        <v>58</v>
      </c>
      <c r="I45" s="1" t="s">
        <v>13</v>
      </c>
      <c r="J45" s="11">
        <v>1</v>
      </c>
      <c r="K45" s="4" t="s">
        <v>38</v>
      </c>
      <c r="L45" s="14"/>
      <c r="M45" s="15">
        <f t="shared" si="5"/>
        <v>0</v>
      </c>
      <c r="N45" s="25"/>
      <c r="O45" s="1"/>
      <c r="P45" s="1"/>
      <c r="Q45" s="1"/>
    </row>
    <row r="46" spans="1:18" ht="15" customHeight="1" x14ac:dyDescent="0.3">
      <c r="A46" s="4">
        <v>30</v>
      </c>
      <c r="B46" s="6" t="s">
        <v>41</v>
      </c>
      <c r="C46" s="6"/>
      <c r="D46" s="8"/>
      <c r="E46" s="14"/>
      <c r="F46" s="19">
        <f t="shared" si="4"/>
        <v>0</v>
      </c>
      <c r="H46" s="3">
        <v>59</v>
      </c>
      <c r="I46" s="1" t="s">
        <v>14</v>
      </c>
      <c r="J46" s="11">
        <v>1</v>
      </c>
      <c r="K46" s="4" t="s">
        <v>38</v>
      </c>
      <c r="L46" s="14"/>
      <c r="M46" s="15">
        <f t="shared" si="5"/>
        <v>0</v>
      </c>
      <c r="N46" s="25"/>
      <c r="O46" s="1"/>
      <c r="P46" s="1"/>
      <c r="Q46" s="1"/>
    </row>
    <row r="47" spans="1:18" ht="15" customHeight="1" x14ac:dyDescent="0.3">
      <c r="A47" s="50" t="s">
        <v>17</v>
      </c>
      <c r="B47" s="50"/>
      <c r="C47" s="50"/>
      <c r="D47" s="50"/>
      <c r="E47" s="50"/>
      <c r="F47" s="18">
        <f>SUM(F39:F46)</f>
        <v>0</v>
      </c>
      <c r="H47" s="4">
        <v>60</v>
      </c>
      <c r="I47" s="1" t="s">
        <v>15</v>
      </c>
      <c r="J47" s="11">
        <v>1</v>
      </c>
      <c r="K47" s="4" t="s">
        <v>38</v>
      </c>
      <c r="L47" s="14"/>
      <c r="M47" s="15">
        <f t="shared" si="5"/>
        <v>0</v>
      </c>
      <c r="N47" s="25"/>
      <c r="O47" s="1"/>
      <c r="P47" s="1"/>
      <c r="Q47" s="1"/>
    </row>
    <row r="48" spans="1:18" ht="15" customHeight="1" x14ac:dyDescent="0.3">
      <c r="A48" s="9"/>
      <c r="B48" s="9"/>
      <c r="C48" s="9"/>
      <c r="D48" s="9"/>
      <c r="E48" s="9"/>
      <c r="F48" s="7"/>
      <c r="H48" s="3">
        <v>61</v>
      </c>
      <c r="I48" s="1" t="s">
        <v>16</v>
      </c>
      <c r="J48" s="11">
        <v>1</v>
      </c>
      <c r="K48" s="4" t="s">
        <v>38</v>
      </c>
      <c r="L48" s="14"/>
      <c r="M48" s="15">
        <f t="shared" si="5"/>
        <v>0</v>
      </c>
      <c r="N48" s="25"/>
      <c r="O48" s="1"/>
      <c r="P48" s="1"/>
      <c r="Q48" s="1"/>
    </row>
    <row r="49" spans="1:6" ht="15" customHeight="1" x14ac:dyDescent="0.3">
      <c r="A49" s="10" t="s">
        <v>0</v>
      </c>
      <c r="B49" s="10" t="s">
        <v>1</v>
      </c>
      <c r="C49" s="10" t="s">
        <v>3</v>
      </c>
      <c r="D49" s="10" t="s">
        <v>4</v>
      </c>
      <c r="E49" s="10" t="s">
        <v>2</v>
      </c>
      <c r="F49" s="10" t="s">
        <v>5</v>
      </c>
    </row>
    <row r="50" spans="1:6" ht="15" customHeight="1" x14ac:dyDescent="0.3">
      <c r="A50" s="35" t="s">
        <v>18</v>
      </c>
      <c r="B50" s="35"/>
      <c r="C50" s="35"/>
      <c r="D50" s="35"/>
      <c r="E50" s="35"/>
      <c r="F50" s="35"/>
    </row>
    <row r="51" spans="1:6" ht="15" customHeight="1" x14ac:dyDescent="0.3">
      <c r="A51" s="4">
        <v>31</v>
      </c>
      <c r="B51" s="6" t="s">
        <v>19</v>
      </c>
      <c r="C51" s="6"/>
      <c r="D51" s="8"/>
      <c r="E51" s="14"/>
      <c r="F51" s="14">
        <f>E51*C51</f>
        <v>0</v>
      </c>
    </row>
    <row r="52" spans="1:6" ht="15" customHeight="1" x14ac:dyDescent="0.3">
      <c r="A52" s="4">
        <v>32</v>
      </c>
      <c r="B52" s="6" t="s">
        <v>19</v>
      </c>
      <c r="C52" s="6"/>
      <c r="D52" s="8"/>
      <c r="E52" s="14"/>
      <c r="F52" s="14">
        <f t="shared" ref="F52:F60" si="6">E52*C52</f>
        <v>0</v>
      </c>
    </row>
    <row r="53" spans="1:6" ht="15" customHeight="1" x14ac:dyDescent="0.3">
      <c r="A53" s="4">
        <v>33</v>
      </c>
      <c r="B53" s="6" t="s">
        <v>19</v>
      </c>
      <c r="C53" s="6"/>
      <c r="D53" s="8"/>
      <c r="E53" s="14"/>
      <c r="F53" s="14">
        <f t="shared" si="6"/>
        <v>0</v>
      </c>
    </row>
    <row r="54" spans="1:6" ht="15" customHeight="1" x14ac:dyDescent="0.3">
      <c r="A54" s="4">
        <v>34</v>
      </c>
      <c r="B54" s="6" t="s">
        <v>19</v>
      </c>
      <c r="C54" s="6"/>
      <c r="D54" s="8"/>
      <c r="E54" s="14"/>
      <c r="F54" s="14">
        <f t="shared" si="6"/>
        <v>0</v>
      </c>
    </row>
    <row r="55" spans="1:6" ht="15" customHeight="1" x14ac:dyDescent="0.3">
      <c r="A55" s="4">
        <v>35</v>
      </c>
      <c r="B55" s="6" t="s">
        <v>19</v>
      </c>
      <c r="C55" s="6"/>
      <c r="D55" s="8"/>
      <c r="E55" s="14"/>
      <c r="F55" s="14">
        <f t="shared" si="6"/>
        <v>0</v>
      </c>
    </row>
    <row r="56" spans="1:6" ht="15" customHeight="1" x14ac:dyDescent="0.3">
      <c r="A56" s="4">
        <v>36</v>
      </c>
      <c r="B56" s="6" t="s">
        <v>19</v>
      </c>
      <c r="C56" s="6"/>
      <c r="D56" s="8"/>
      <c r="E56" s="14"/>
      <c r="F56" s="14">
        <f t="shared" si="6"/>
        <v>0</v>
      </c>
    </row>
    <row r="57" spans="1:6" ht="15" customHeight="1" x14ac:dyDescent="0.3">
      <c r="A57" s="4">
        <v>37</v>
      </c>
      <c r="B57" s="6" t="s">
        <v>19</v>
      </c>
      <c r="C57" s="6"/>
      <c r="D57" s="8"/>
      <c r="E57" s="14"/>
      <c r="F57" s="14">
        <f t="shared" si="6"/>
        <v>0</v>
      </c>
    </row>
    <row r="58" spans="1:6" ht="15" customHeight="1" x14ac:dyDescent="0.3">
      <c r="A58" s="4">
        <v>38</v>
      </c>
      <c r="B58" s="6" t="s">
        <v>19</v>
      </c>
      <c r="C58" s="6"/>
      <c r="D58" s="8"/>
      <c r="E58" s="14"/>
      <c r="F58" s="14">
        <f t="shared" si="6"/>
        <v>0</v>
      </c>
    </row>
    <row r="59" spans="1:6" ht="15" customHeight="1" x14ac:dyDescent="0.3">
      <c r="A59" s="4">
        <v>39</v>
      </c>
      <c r="B59" s="6" t="s">
        <v>19</v>
      </c>
      <c r="C59" s="6"/>
      <c r="D59" s="8"/>
      <c r="E59" s="14"/>
      <c r="F59" s="14">
        <f t="shared" si="6"/>
        <v>0</v>
      </c>
    </row>
    <row r="60" spans="1:6" ht="15" customHeight="1" x14ac:dyDescent="0.3">
      <c r="A60" s="4">
        <v>40</v>
      </c>
      <c r="B60" s="6" t="s">
        <v>19</v>
      </c>
      <c r="C60" s="6"/>
      <c r="D60" s="8"/>
      <c r="E60" s="14"/>
      <c r="F60" s="14">
        <f t="shared" si="6"/>
        <v>0</v>
      </c>
    </row>
    <row r="61" spans="1:6" ht="15" customHeight="1" x14ac:dyDescent="0.3">
      <c r="A61" s="36" t="s">
        <v>17</v>
      </c>
      <c r="B61" s="37"/>
      <c r="C61" s="37"/>
      <c r="D61" s="37"/>
      <c r="E61" s="38"/>
      <c r="F61" s="18">
        <f>SUM(F53:F60)</f>
        <v>0</v>
      </c>
    </row>
    <row r="62" spans="1:6" ht="15" customHeight="1" x14ac:dyDescent="0.3"/>
    <row r="63" spans="1:6" ht="15" customHeight="1" thickBot="1" x14ac:dyDescent="0.35">
      <c r="A63" s="48" t="s">
        <v>23</v>
      </c>
      <c r="B63" s="48"/>
      <c r="C63" s="48"/>
      <c r="D63" s="48"/>
      <c r="E63" s="48"/>
      <c r="F63" s="30">
        <f>F61+F47+F35+F20</f>
        <v>0</v>
      </c>
    </row>
    <row r="64" spans="1:6" ht="15" customHeight="1" thickTop="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1048561" spans="15:15" x14ac:dyDescent="0.3">
      <c r="O1048561" t="s">
        <v>50</v>
      </c>
    </row>
    <row r="1048562" spans="15:15" x14ac:dyDescent="0.3">
      <c r="O1048562" t="s">
        <v>51</v>
      </c>
    </row>
  </sheetData>
  <mergeCells count="24">
    <mergeCell ref="H24:L24"/>
    <mergeCell ref="A1:Q1"/>
    <mergeCell ref="A2:Q2"/>
    <mergeCell ref="A4:F5"/>
    <mergeCell ref="H4:M5"/>
    <mergeCell ref="A6:F6"/>
    <mergeCell ref="A8:F8"/>
    <mergeCell ref="H8:M8"/>
    <mergeCell ref="H14:L14"/>
    <mergeCell ref="H16:M16"/>
    <mergeCell ref="A20:E20"/>
    <mergeCell ref="H22:L22"/>
    <mergeCell ref="A23:F23"/>
    <mergeCell ref="A63:E63"/>
    <mergeCell ref="H26:I27"/>
    <mergeCell ref="J26:M27"/>
    <mergeCell ref="H30:Q31"/>
    <mergeCell ref="H32:M35"/>
    <mergeCell ref="O32:Q35"/>
    <mergeCell ref="A35:E35"/>
    <mergeCell ref="A38:F38"/>
    <mergeCell ref="A47:E47"/>
    <mergeCell ref="A50:F50"/>
    <mergeCell ref="A61:E61"/>
  </mergeCells>
  <conditionalFormatting sqref="O38:Q48">
    <cfRule type="containsText" dxfId="13" priority="1" operator="containsText" text="no">
      <formula>NOT(ISERROR(SEARCH("no",O38)))</formula>
    </cfRule>
    <cfRule type="containsText" dxfId="12" priority="2" operator="containsText" text="yes">
      <formula>NOT(ISERROR(SEARCH("yes",O38)))</formula>
    </cfRule>
  </conditionalFormatting>
  <dataValidations count="1">
    <dataValidation type="list" allowBlank="1" showInputMessage="1" showErrorMessage="1" sqref="O38:Q48" xr:uid="{B07D3ABC-FE18-48D2-81CC-50E7351447A1}">
      <formula1>$O$1048561:$O$1048576</formula1>
    </dataValidation>
  </dataValidations>
  <pageMargins left="0.25" right="0.25" top="0.75" bottom="0.75" header="0.3" footer="0.3"/>
  <pageSetup paperSize="17"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A153F-62AC-4021-A7BD-8D97EFD4E2F8}">
  <sheetPr>
    <pageSetUpPr fitToPage="1"/>
  </sheetPr>
  <dimension ref="A1:R1048562"/>
  <sheetViews>
    <sheetView zoomScale="70" zoomScaleNormal="70" zoomScalePageLayoutView="85" workbookViewId="0">
      <selection activeCell="H30" sqref="H30:Q48"/>
    </sheetView>
  </sheetViews>
  <sheetFormatPr defaultColWidth="9.109375" defaultRowHeight="14.4" x14ac:dyDescent="0.3"/>
  <cols>
    <col min="1" max="1" width="6.44140625" customWidth="1"/>
    <col min="2" max="2" width="33.6640625" customWidth="1"/>
    <col min="3" max="4" width="15.77734375" customWidth="1"/>
    <col min="5" max="5" width="15.33203125" customWidth="1"/>
    <col min="6" max="6" width="22.6640625" customWidth="1"/>
    <col min="8" max="8" width="6.44140625" customWidth="1"/>
    <col min="9" max="9" width="33.6640625" customWidth="1"/>
    <col min="10" max="10" width="19.5546875" customWidth="1"/>
    <col min="11" max="11" width="15.77734375" customWidth="1"/>
    <col min="12" max="12" width="15.33203125" customWidth="1"/>
    <col min="13" max="13" width="22.6640625" customWidth="1"/>
    <col min="14" max="14" width="1.6640625" customWidth="1"/>
    <col min="15" max="15" width="22.88671875" customWidth="1"/>
    <col min="16" max="17" width="23.77734375" customWidth="1"/>
  </cols>
  <sheetData>
    <row r="1" spans="1:17" ht="15" customHeight="1" x14ac:dyDescent="0.3">
      <c r="A1" s="33" t="s">
        <v>32</v>
      </c>
      <c r="B1" s="33"/>
      <c r="C1" s="33"/>
      <c r="D1" s="33"/>
      <c r="E1" s="33"/>
      <c r="F1" s="33"/>
      <c r="G1" s="33"/>
      <c r="H1" s="33"/>
      <c r="I1" s="33"/>
      <c r="J1" s="33"/>
      <c r="K1" s="33"/>
      <c r="L1" s="33"/>
      <c r="M1" s="33"/>
      <c r="N1" s="33"/>
      <c r="O1" s="33"/>
      <c r="P1" s="33"/>
      <c r="Q1" s="33"/>
    </row>
    <row r="2" spans="1:17" ht="15" customHeight="1" x14ac:dyDescent="0.3">
      <c r="A2" s="33" t="s">
        <v>54</v>
      </c>
      <c r="B2" s="33"/>
      <c r="C2" s="33"/>
      <c r="D2" s="33"/>
      <c r="E2" s="33"/>
      <c r="F2" s="33"/>
      <c r="G2" s="33"/>
      <c r="H2" s="33"/>
      <c r="I2" s="33"/>
      <c r="J2" s="33"/>
      <c r="K2" s="33"/>
      <c r="L2" s="33"/>
      <c r="M2" s="33"/>
      <c r="N2" s="33"/>
      <c r="O2" s="33"/>
      <c r="P2" s="33"/>
      <c r="Q2" s="33"/>
    </row>
    <row r="3" spans="1:17" ht="15" customHeight="1" x14ac:dyDescent="0.3">
      <c r="A3" s="5"/>
      <c r="B3" s="5"/>
      <c r="C3" s="5"/>
      <c r="D3" s="5"/>
      <c r="E3" s="5"/>
      <c r="F3" s="5"/>
    </row>
    <row r="4" spans="1:17" ht="15" customHeight="1" x14ac:dyDescent="0.3">
      <c r="A4" s="32" t="s">
        <v>42</v>
      </c>
      <c r="B4" s="32"/>
      <c r="C4" s="32"/>
      <c r="D4" s="32"/>
      <c r="E4" s="32"/>
      <c r="F4" s="32"/>
      <c r="H4" s="42" t="s">
        <v>56</v>
      </c>
      <c r="I4" s="43"/>
      <c r="J4" s="43"/>
      <c r="K4" s="43"/>
      <c r="L4" s="43"/>
      <c r="M4" s="44"/>
      <c r="N4" s="20"/>
    </row>
    <row r="5" spans="1:17" ht="15" customHeight="1" x14ac:dyDescent="0.3">
      <c r="A5" s="32"/>
      <c r="B5" s="32"/>
      <c r="C5" s="32"/>
      <c r="D5" s="32"/>
      <c r="E5" s="32"/>
      <c r="F5" s="32"/>
      <c r="H5" s="45"/>
      <c r="I5" s="46"/>
      <c r="J5" s="46"/>
      <c r="K5" s="46"/>
      <c r="L5" s="46"/>
      <c r="M5" s="47"/>
      <c r="N5" s="20"/>
    </row>
    <row r="6" spans="1:17" ht="15" customHeight="1" x14ac:dyDescent="0.3">
      <c r="A6" s="34"/>
      <c r="B6" s="34"/>
      <c r="C6" s="34"/>
      <c r="D6" s="34"/>
      <c r="E6" s="34"/>
      <c r="F6" s="34"/>
      <c r="H6" s="12"/>
      <c r="I6" s="12"/>
      <c r="J6" s="12"/>
      <c r="K6" s="12"/>
      <c r="L6" s="12"/>
      <c r="M6" s="12"/>
      <c r="N6" s="12"/>
    </row>
    <row r="7" spans="1:17" ht="15" customHeight="1" x14ac:dyDescent="0.3">
      <c r="A7" s="10" t="s">
        <v>0</v>
      </c>
      <c r="B7" s="10" t="s">
        <v>1</v>
      </c>
      <c r="C7" s="10" t="s">
        <v>3</v>
      </c>
      <c r="D7" s="10" t="s">
        <v>4</v>
      </c>
      <c r="E7" s="10" t="s">
        <v>2</v>
      </c>
      <c r="F7" s="10" t="s">
        <v>5</v>
      </c>
      <c r="H7" s="10" t="s">
        <v>0</v>
      </c>
      <c r="I7" s="10" t="s">
        <v>1</v>
      </c>
      <c r="J7" s="10" t="s">
        <v>3</v>
      </c>
      <c r="K7" s="10" t="s">
        <v>4</v>
      </c>
      <c r="L7" s="10" t="s">
        <v>2</v>
      </c>
      <c r="M7" s="10" t="s">
        <v>5</v>
      </c>
      <c r="N7" s="12"/>
    </row>
    <row r="8" spans="1:17" ht="15" customHeight="1" x14ac:dyDescent="0.3">
      <c r="A8" s="49" t="s">
        <v>33</v>
      </c>
      <c r="B8" s="49"/>
      <c r="C8" s="49"/>
      <c r="D8" s="49"/>
      <c r="E8" s="49"/>
      <c r="F8" s="49"/>
      <c r="H8" s="35" t="s">
        <v>43</v>
      </c>
      <c r="I8" s="35"/>
      <c r="J8" s="35"/>
      <c r="K8" s="35"/>
      <c r="L8" s="35"/>
      <c r="M8" s="35"/>
      <c r="N8" s="12"/>
    </row>
    <row r="9" spans="1:17" ht="15" customHeight="1" x14ac:dyDescent="0.3">
      <c r="A9" s="4">
        <v>1</v>
      </c>
      <c r="B9" s="1" t="s">
        <v>6</v>
      </c>
      <c r="C9" s="11">
        <v>0</v>
      </c>
      <c r="D9" s="4" t="s">
        <v>38</v>
      </c>
      <c r="E9" s="14"/>
      <c r="F9" s="15">
        <f>E9*C9</f>
        <v>0</v>
      </c>
      <c r="H9" s="4">
        <v>40</v>
      </c>
      <c r="I9" s="6" t="s">
        <v>19</v>
      </c>
      <c r="J9" s="6"/>
      <c r="K9" s="8"/>
      <c r="L9" s="14"/>
      <c r="M9" s="14">
        <f>L9*J9</f>
        <v>0</v>
      </c>
      <c r="N9" s="21"/>
    </row>
    <row r="10" spans="1:17" ht="15" customHeight="1" x14ac:dyDescent="0.3">
      <c r="A10" s="4">
        <v>2</v>
      </c>
      <c r="B10" s="1" t="s">
        <v>7</v>
      </c>
      <c r="C10" s="31"/>
      <c r="D10" s="4" t="s">
        <v>38</v>
      </c>
      <c r="E10" s="14"/>
      <c r="F10" s="15">
        <f t="shared" ref="F10:F19" si="0">E10*C10</f>
        <v>0</v>
      </c>
      <c r="H10" s="4">
        <v>41</v>
      </c>
      <c r="I10" s="6" t="s">
        <v>19</v>
      </c>
      <c r="J10" s="6"/>
      <c r="K10" s="8"/>
      <c r="L10" s="14"/>
      <c r="M10" s="14">
        <f t="shared" ref="M10:M13" si="1">L10*J10</f>
        <v>0</v>
      </c>
      <c r="N10" s="21"/>
    </row>
    <row r="11" spans="1:17" ht="15" customHeight="1" x14ac:dyDescent="0.3">
      <c r="A11" s="4">
        <v>3</v>
      </c>
      <c r="B11" s="1" t="s">
        <v>8</v>
      </c>
      <c r="C11" s="31"/>
      <c r="D11" s="4" t="s">
        <v>38</v>
      </c>
      <c r="E11" s="14"/>
      <c r="F11" s="15">
        <f t="shared" si="0"/>
        <v>0</v>
      </c>
      <c r="H11" s="4">
        <v>42</v>
      </c>
      <c r="I11" s="6" t="s">
        <v>19</v>
      </c>
      <c r="J11" s="6"/>
      <c r="K11" s="8"/>
      <c r="L11" s="14"/>
      <c r="M11" s="14">
        <f t="shared" si="1"/>
        <v>0</v>
      </c>
      <c r="N11" s="21"/>
    </row>
    <row r="12" spans="1:17" ht="15" customHeight="1" x14ac:dyDescent="0.3">
      <c r="A12" s="4">
        <v>4</v>
      </c>
      <c r="B12" s="1" t="s">
        <v>9</v>
      </c>
      <c r="C12" s="31"/>
      <c r="D12" s="4" t="s">
        <v>38</v>
      </c>
      <c r="E12" s="14"/>
      <c r="F12" s="15">
        <f t="shared" si="0"/>
        <v>0</v>
      </c>
      <c r="H12" s="4">
        <v>43</v>
      </c>
      <c r="I12" s="6" t="s">
        <v>19</v>
      </c>
      <c r="J12" s="6"/>
      <c r="K12" s="8"/>
      <c r="L12" s="14"/>
      <c r="M12" s="14">
        <f t="shared" si="1"/>
        <v>0</v>
      </c>
      <c r="N12" s="21"/>
    </row>
    <row r="13" spans="1:17" ht="15" customHeight="1" x14ac:dyDescent="0.3">
      <c r="A13" s="4">
        <v>5</v>
      </c>
      <c r="B13" s="1" t="s">
        <v>10</v>
      </c>
      <c r="C13" s="31"/>
      <c r="D13" s="4" t="s">
        <v>38</v>
      </c>
      <c r="E13" s="14"/>
      <c r="F13" s="15">
        <f t="shared" si="0"/>
        <v>0</v>
      </c>
      <c r="H13" s="4">
        <v>44</v>
      </c>
      <c r="I13" s="6" t="s">
        <v>19</v>
      </c>
      <c r="J13" s="6"/>
      <c r="K13" s="8"/>
      <c r="L13" s="14"/>
      <c r="M13" s="14">
        <f t="shared" si="1"/>
        <v>0</v>
      </c>
      <c r="N13" s="21"/>
    </row>
    <row r="14" spans="1:17" ht="15" customHeight="1" x14ac:dyDescent="0.3">
      <c r="A14" s="4">
        <v>6</v>
      </c>
      <c r="B14" s="1" t="s">
        <v>11</v>
      </c>
      <c r="C14" s="31"/>
      <c r="D14" s="4" t="s">
        <v>38</v>
      </c>
      <c r="E14" s="14"/>
      <c r="F14" s="15">
        <f t="shared" si="0"/>
        <v>0</v>
      </c>
      <c r="H14" s="36" t="s">
        <v>17</v>
      </c>
      <c r="I14" s="37"/>
      <c r="J14" s="37"/>
      <c r="K14" s="37"/>
      <c r="L14" s="38"/>
      <c r="M14" s="18">
        <f>SUM(M9:M13)</f>
        <v>0</v>
      </c>
      <c r="N14" s="22"/>
    </row>
    <row r="15" spans="1:17" ht="15" customHeight="1" x14ac:dyDescent="0.3">
      <c r="A15" s="4">
        <v>7</v>
      </c>
      <c r="B15" s="1" t="s">
        <v>12</v>
      </c>
      <c r="C15" s="31"/>
      <c r="D15" s="4" t="s">
        <v>38</v>
      </c>
      <c r="E15" s="14"/>
      <c r="F15" s="15">
        <f t="shared" si="0"/>
        <v>0</v>
      </c>
      <c r="L15" s="7"/>
      <c r="M15" s="7"/>
      <c r="N15" s="7"/>
    </row>
    <row r="16" spans="1:17" ht="15" customHeight="1" x14ac:dyDescent="0.3">
      <c r="A16" s="4">
        <v>8</v>
      </c>
      <c r="B16" s="1" t="s">
        <v>13</v>
      </c>
      <c r="C16" s="31"/>
      <c r="D16" s="4" t="s">
        <v>38</v>
      </c>
      <c r="E16" s="14"/>
      <c r="F16" s="15">
        <f t="shared" si="0"/>
        <v>0</v>
      </c>
      <c r="H16" s="35" t="s">
        <v>57</v>
      </c>
      <c r="I16" s="35"/>
      <c r="J16" s="35"/>
      <c r="K16" s="35"/>
      <c r="L16" s="35"/>
      <c r="M16" s="35"/>
      <c r="N16" s="12"/>
    </row>
    <row r="17" spans="1:17" ht="15" customHeight="1" x14ac:dyDescent="0.3">
      <c r="A17" s="4">
        <v>9</v>
      </c>
      <c r="B17" s="1" t="s">
        <v>14</v>
      </c>
      <c r="C17" s="31"/>
      <c r="D17" s="4" t="s">
        <v>38</v>
      </c>
      <c r="E17" s="14"/>
      <c r="F17" s="15">
        <f t="shared" si="0"/>
        <v>0</v>
      </c>
      <c r="H17" s="4">
        <v>45</v>
      </c>
      <c r="I17" s="6" t="s">
        <v>19</v>
      </c>
      <c r="J17" s="6"/>
      <c r="K17" s="8"/>
      <c r="L17" s="14"/>
      <c r="M17" s="14">
        <f t="shared" ref="M17:M21" si="2">L17*J17</f>
        <v>0</v>
      </c>
      <c r="N17" s="21"/>
    </row>
    <row r="18" spans="1:17" ht="15" customHeight="1" x14ac:dyDescent="0.3">
      <c r="A18" s="4">
        <v>10</v>
      </c>
      <c r="B18" s="1" t="s">
        <v>15</v>
      </c>
      <c r="C18" s="31"/>
      <c r="D18" s="4" t="s">
        <v>38</v>
      </c>
      <c r="E18" s="14"/>
      <c r="F18" s="15">
        <f t="shared" si="0"/>
        <v>0</v>
      </c>
      <c r="H18" s="4">
        <v>46</v>
      </c>
      <c r="I18" s="6" t="s">
        <v>19</v>
      </c>
      <c r="J18" s="6"/>
      <c r="K18" s="8"/>
      <c r="L18" s="14"/>
      <c r="M18" s="14">
        <f t="shared" si="2"/>
        <v>0</v>
      </c>
      <c r="N18" s="21"/>
    </row>
    <row r="19" spans="1:17" ht="15" customHeight="1" x14ac:dyDescent="0.3">
      <c r="A19" s="4">
        <v>11</v>
      </c>
      <c r="B19" s="1" t="s">
        <v>16</v>
      </c>
      <c r="C19" s="31"/>
      <c r="D19" s="4" t="s">
        <v>38</v>
      </c>
      <c r="E19" s="14"/>
      <c r="F19" s="15">
        <f t="shared" si="0"/>
        <v>0</v>
      </c>
      <c r="H19" s="4">
        <v>47</v>
      </c>
      <c r="I19" s="6" t="s">
        <v>19</v>
      </c>
      <c r="J19" s="6"/>
      <c r="K19" s="8"/>
      <c r="L19" s="14"/>
      <c r="M19" s="14">
        <f t="shared" si="2"/>
        <v>0</v>
      </c>
      <c r="N19" s="21"/>
    </row>
    <row r="20" spans="1:17" ht="15" customHeight="1" x14ac:dyDescent="0.3">
      <c r="A20" s="50" t="s">
        <v>17</v>
      </c>
      <c r="B20" s="50"/>
      <c r="C20" s="50"/>
      <c r="D20" s="50"/>
      <c r="E20" s="50"/>
      <c r="F20" s="16">
        <f>SUM(F9:F19)</f>
        <v>0</v>
      </c>
      <c r="H20" s="4">
        <v>48</v>
      </c>
      <c r="I20" s="6" t="s">
        <v>19</v>
      </c>
      <c r="J20" s="6"/>
      <c r="K20" s="8"/>
      <c r="L20" s="14"/>
      <c r="M20" s="14">
        <f t="shared" si="2"/>
        <v>0</v>
      </c>
      <c r="N20" s="21"/>
    </row>
    <row r="21" spans="1:17" ht="15" customHeight="1" x14ac:dyDescent="0.3">
      <c r="A21" s="9"/>
      <c r="B21" s="9"/>
      <c r="C21" s="9"/>
      <c r="D21" s="9"/>
      <c r="E21" s="9"/>
      <c r="F21" s="7"/>
      <c r="H21" s="4">
        <v>49</v>
      </c>
      <c r="I21" s="6" t="s">
        <v>19</v>
      </c>
      <c r="J21" s="6"/>
      <c r="K21" s="8"/>
      <c r="L21" s="14"/>
      <c r="M21" s="14">
        <f t="shared" si="2"/>
        <v>0</v>
      </c>
      <c r="N21" s="21"/>
    </row>
    <row r="22" spans="1:17" ht="15" customHeight="1" x14ac:dyDescent="0.3">
      <c r="A22" s="10" t="s">
        <v>0</v>
      </c>
      <c r="B22" s="10" t="s">
        <v>1</v>
      </c>
      <c r="C22" s="10" t="s">
        <v>3</v>
      </c>
      <c r="D22" s="10" t="s">
        <v>4</v>
      </c>
      <c r="E22" s="10" t="s">
        <v>2</v>
      </c>
      <c r="F22" s="10" t="s">
        <v>5</v>
      </c>
      <c r="H22" s="36" t="s">
        <v>17</v>
      </c>
      <c r="I22" s="37"/>
      <c r="J22" s="37"/>
      <c r="K22" s="37"/>
      <c r="L22" s="38"/>
      <c r="M22" s="18">
        <f>SUM(M17:M21)</f>
        <v>0</v>
      </c>
      <c r="N22" s="22"/>
    </row>
    <row r="23" spans="1:17" ht="15" customHeight="1" x14ac:dyDescent="0.3">
      <c r="A23" s="35" t="s">
        <v>39</v>
      </c>
      <c r="B23" s="35"/>
      <c r="C23" s="35"/>
      <c r="D23" s="35"/>
      <c r="E23" s="35"/>
      <c r="F23" s="35"/>
    </row>
    <row r="24" spans="1:17" ht="15" customHeight="1" thickBot="1" x14ac:dyDescent="0.35">
      <c r="A24" s="4">
        <v>11</v>
      </c>
      <c r="B24" s="1" t="s">
        <v>6</v>
      </c>
      <c r="C24" s="11">
        <v>0</v>
      </c>
      <c r="D24" s="4" t="s">
        <v>38</v>
      </c>
      <c r="E24" s="14"/>
      <c r="F24" s="15">
        <f>E24*C24</f>
        <v>0</v>
      </c>
      <c r="H24" s="48" t="s">
        <v>27</v>
      </c>
      <c r="I24" s="48"/>
      <c r="J24" s="48"/>
      <c r="K24" s="48"/>
      <c r="L24" s="48"/>
      <c r="M24" s="30">
        <f>M14+M22</f>
        <v>0</v>
      </c>
      <c r="N24" s="23"/>
    </row>
    <row r="25" spans="1:17" ht="15" customHeight="1" thickTop="1" x14ac:dyDescent="0.3">
      <c r="A25" s="4">
        <v>12</v>
      </c>
      <c r="B25" s="1" t="s">
        <v>7</v>
      </c>
      <c r="C25" s="31"/>
      <c r="D25" s="4" t="s">
        <v>38</v>
      </c>
      <c r="E25" s="14"/>
      <c r="F25" s="15">
        <f t="shared" ref="F25:F34" si="3">E25*C25</f>
        <v>0</v>
      </c>
    </row>
    <row r="26" spans="1:17" ht="15" customHeight="1" x14ac:dyDescent="0.3">
      <c r="A26" s="4">
        <v>13</v>
      </c>
      <c r="B26" s="1" t="s">
        <v>8</v>
      </c>
      <c r="C26" s="31"/>
      <c r="D26" s="4" t="s">
        <v>38</v>
      </c>
      <c r="E26" s="14"/>
      <c r="F26" s="15">
        <f t="shared" si="3"/>
        <v>0</v>
      </c>
      <c r="H26" s="39" t="s">
        <v>28</v>
      </c>
      <c r="I26" s="39"/>
      <c r="J26" s="40">
        <f>M24+F63</f>
        <v>0</v>
      </c>
      <c r="K26" s="40"/>
      <c r="L26" s="40"/>
      <c r="M26" s="40"/>
      <c r="N26" s="24"/>
    </row>
    <row r="27" spans="1:17" ht="15" customHeight="1" thickBot="1" x14ac:dyDescent="0.35">
      <c r="A27" s="4">
        <v>14</v>
      </c>
      <c r="B27" s="1" t="s">
        <v>9</v>
      </c>
      <c r="C27" s="31"/>
      <c r="D27" s="4" t="s">
        <v>38</v>
      </c>
      <c r="E27" s="14"/>
      <c r="F27" s="15">
        <f t="shared" si="3"/>
        <v>0</v>
      </c>
      <c r="H27" s="39"/>
      <c r="I27" s="39"/>
      <c r="J27" s="41"/>
      <c r="K27" s="41"/>
      <c r="L27" s="41"/>
      <c r="M27" s="41"/>
      <c r="N27" s="24"/>
    </row>
    <row r="28" spans="1:17" ht="15" customHeight="1" x14ac:dyDescent="0.3">
      <c r="A28" s="4">
        <v>15</v>
      </c>
      <c r="B28" s="1" t="s">
        <v>10</v>
      </c>
      <c r="C28" s="31"/>
      <c r="D28" s="4" t="s">
        <v>38</v>
      </c>
      <c r="E28" s="14"/>
      <c r="F28" s="15">
        <f t="shared" si="3"/>
        <v>0</v>
      </c>
    </row>
    <row r="29" spans="1:17" ht="15" customHeight="1" x14ac:dyDescent="0.3">
      <c r="A29" s="4">
        <v>16</v>
      </c>
      <c r="B29" s="1" t="s">
        <v>11</v>
      </c>
      <c r="C29" s="31"/>
      <c r="D29" s="4" t="s">
        <v>38</v>
      </c>
      <c r="E29" s="14"/>
      <c r="F29" s="15">
        <f t="shared" si="3"/>
        <v>0</v>
      </c>
    </row>
    <row r="30" spans="1:17" ht="15" customHeight="1" x14ac:dyDescent="0.3">
      <c r="A30" s="4">
        <v>17</v>
      </c>
      <c r="B30" s="1" t="s">
        <v>12</v>
      </c>
      <c r="C30" s="31"/>
      <c r="D30" s="4" t="s">
        <v>38</v>
      </c>
      <c r="E30" s="14"/>
      <c r="F30" s="15">
        <f t="shared" si="3"/>
        <v>0</v>
      </c>
      <c r="H30" s="42" t="s">
        <v>45</v>
      </c>
      <c r="I30" s="43"/>
      <c r="J30" s="43"/>
      <c r="K30" s="43"/>
      <c r="L30" s="43"/>
      <c r="M30" s="43"/>
      <c r="N30" s="43"/>
      <c r="O30" s="43"/>
      <c r="P30" s="43"/>
      <c r="Q30" s="44"/>
    </row>
    <row r="31" spans="1:17" ht="15" customHeight="1" x14ac:dyDescent="0.3">
      <c r="A31" s="4">
        <v>18</v>
      </c>
      <c r="B31" s="1" t="s">
        <v>13</v>
      </c>
      <c r="C31" s="31"/>
      <c r="D31" s="4" t="s">
        <v>38</v>
      </c>
      <c r="E31" s="14"/>
      <c r="F31" s="15">
        <f t="shared" si="3"/>
        <v>0</v>
      </c>
      <c r="H31" s="45"/>
      <c r="I31" s="46"/>
      <c r="J31" s="46"/>
      <c r="K31" s="46"/>
      <c r="L31" s="46"/>
      <c r="M31" s="46"/>
      <c r="N31" s="46"/>
      <c r="O31" s="46"/>
      <c r="P31" s="46"/>
      <c r="Q31" s="47"/>
    </row>
    <row r="32" spans="1:17" ht="15" customHeight="1" x14ac:dyDescent="0.3">
      <c r="A32" s="4">
        <v>19</v>
      </c>
      <c r="B32" s="1" t="s">
        <v>14</v>
      </c>
      <c r="C32" s="31"/>
      <c r="D32" s="4" t="s">
        <v>38</v>
      </c>
      <c r="E32" s="14"/>
      <c r="F32" s="15">
        <f t="shared" si="3"/>
        <v>0</v>
      </c>
      <c r="H32" s="51" t="s">
        <v>58</v>
      </c>
      <c r="I32" s="52"/>
      <c r="J32" s="52"/>
      <c r="K32" s="52"/>
      <c r="L32" s="52"/>
      <c r="M32" s="53"/>
      <c r="N32" s="60"/>
      <c r="O32" s="51" t="s">
        <v>49</v>
      </c>
      <c r="P32" s="52"/>
      <c r="Q32" s="53"/>
    </row>
    <row r="33" spans="1:18" ht="15" customHeight="1" x14ac:dyDescent="0.3">
      <c r="A33" s="4">
        <v>20</v>
      </c>
      <c r="B33" s="1" t="s">
        <v>15</v>
      </c>
      <c r="C33" s="31"/>
      <c r="D33" s="4" t="s">
        <v>38</v>
      </c>
      <c r="E33" s="14"/>
      <c r="F33" s="15">
        <f t="shared" si="3"/>
        <v>0</v>
      </c>
      <c r="H33" s="54"/>
      <c r="I33" s="55"/>
      <c r="J33" s="55"/>
      <c r="K33" s="55"/>
      <c r="L33" s="55"/>
      <c r="M33" s="56"/>
      <c r="N33" s="60"/>
      <c r="O33" s="54"/>
      <c r="P33" s="55"/>
      <c r="Q33" s="56"/>
    </row>
    <row r="34" spans="1:18" ht="15" customHeight="1" x14ac:dyDescent="0.3">
      <c r="A34" s="4">
        <v>21</v>
      </c>
      <c r="B34" s="1" t="s">
        <v>16</v>
      </c>
      <c r="C34" s="31"/>
      <c r="D34" s="4" t="s">
        <v>38</v>
      </c>
      <c r="E34" s="14"/>
      <c r="F34" s="15">
        <f t="shared" si="3"/>
        <v>0</v>
      </c>
      <c r="H34" s="54"/>
      <c r="I34" s="55"/>
      <c r="J34" s="55"/>
      <c r="K34" s="55"/>
      <c r="L34" s="55"/>
      <c r="M34" s="56"/>
      <c r="N34" s="60"/>
      <c r="O34" s="54"/>
      <c r="P34" s="55"/>
      <c r="Q34" s="56"/>
    </row>
    <row r="35" spans="1:18" ht="15" customHeight="1" x14ac:dyDescent="0.3">
      <c r="A35" s="50" t="s">
        <v>17</v>
      </c>
      <c r="B35" s="50"/>
      <c r="C35" s="50"/>
      <c r="D35" s="50"/>
      <c r="E35" s="50"/>
      <c r="F35" s="16">
        <f>SUM(F24:F34)</f>
        <v>0</v>
      </c>
      <c r="H35" s="57"/>
      <c r="I35" s="58"/>
      <c r="J35" s="58"/>
      <c r="K35" s="58"/>
      <c r="L35" s="58"/>
      <c r="M35" s="59"/>
      <c r="N35" s="60"/>
      <c r="O35" s="57"/>
      <c r="P35" s="58"/>
      <c r="Q35" s="59"/>
    </row>
    <row r="36" spans="1:18" ht="15" customHeight="1" x14ac:dyDescent="0.3">
      <c r="A36" s="9"/>
      <c r="B36" s="9"/>
      <c r="C36" s="9"/>
      <c r="D36" s="9"/>
      <c r="E36" s="9"/>
      <c r="F36" s="7"/>
      <c r="H36" s="26" t="s">
        <v>0</v>
      </c>
      <c r="I36" s="26" t="s">
        <v>1</v>
      </c>
      <c r="J36" s="26" t="s">
        <v>3</v>
      </c>
      <c r="K36" s="26" t="s">
        <v>4</v>
      </c>
      <c r="L36" s="26" t="s">
        <v>2</v>
      </c>
      <c r="M36" s="26" t="s">
        <v>5</v>
      </c>
      <c r="N36" s="12"/>
      <c r="O36" s="26" t="s">
        <v>46</v>
      </c>
      <c r="P36" s="26" t="s">
        <v>47</v>
      </c>
      <c r="Q36" s="26" t="s">
        <v>48</v>
      </c>
      <c r="R36" s="12"/>
    </row>
    <row r="37" spans="1:18" ht="15" customHeight="1" x14ac:dyDescent="0.3">
      <c r="A37" s="10" t="s">
        <v>0</v>
      </c>
      <c r="B37" s="10" t="s">
        <v>1</v>
      </c>
      <c r="C37" s="10" t="s">
        <v>3</v>
      </c>
      <c r="D37" s="10" t="s">
        <v>4</v>
      </c>
      <c r="E37" s="10" t="s">
        <v>2</v>
      </c>
      <c r="F37" s="10" t="s">
        <v>5</v>
      </c>
      <c r="H37" s="61" t="s">
        <v>44</v>
      </c>
      <c r="I37" s="62"/>
      <c r="J37" s="62"/>
      <c r="K37" s="62"/>
      <c r="L37" s="62"/>
      <c r="M37" s="62"/>
      <c r="N37" s="62"/>
      <c r="O37" s="62"/>
      <c r="P37" s="62"/>
      <c r="Q37" s="63"/>
    </row>
    <row r="38" spans="1:18" ht="15" customHeight="1" x14ac:dyDescent="0.3">
      <c r="A38" s="35" t="s">
        <v>40</v>
      </c>
      <c r="B38" s="35"/>
      <c r="C38" s="35"/>
      <c r="D38" s="35"/>
      <c r="E38" s="35"/>
      <c r="F38" s="35"/>
      <c r="H38" s="3">
        <v>51</v>
      </c>
      <c r="I38" s="2" t="s">
        <v>6</v>
      </c>
      <c r="J38" s="27">
        <v>1</v>
      </c>
      <c r="K38" s="3" t="s">
        <v>38</v>
      </c>
      <c r="L38" s="28"/>
      <c r="M38" s="29">
        <f>L38*J38</f>
        <v>0</v>
      </c>
      <c r="N38" s="25"/>
      <c r="O38" s="2"/>
      <c r="P38" s="2"/>
      <c r="Q38" s="2"/>
    </row>
    <row r="39" spans="1:18" ht="15" customHeight="1" x14ac:dyDescent="0.3">
      <c r="A39" s="4">
        <v>22</v>
      </c>
      <c r="B39" s="13" t="s">
        <v>34</v>
      </c>
      <c r="C39" s="17"/>
      <c r="D39" s="4" t="s">
        <v>38</v>
      </c>
      <c r="E39" s="19"/>
      <c r="F39" s="19">
        <f>E39*C39</f>
        <v>0</v>
      </c>
      <c r="H39" s="4">
        <v>52</v>
      </c>
      <c r="I39" s="1" t="s">
        <v>7</v>
      </c>
      <c r="J39" s="11">
        <v>1</v>
      </c>
      <c r="K39" s="4" t="s">
        <v>38</v>
      </c>
      <c r="L39" s="14"/>
      <c r="M39" s="15">
        <f>L39*J39</f>
        <v>0</v>
      </c>
      <c r="N39" s="25"/>
      <c r="O39" s="1"/>
      <c r="P39" s="1"/>
      <c r="Q39" s="1"/>
    </row>
    <row r="40" spans="1:18" ht="15" customHeight="1" x14ac:dyDescent="0.3">
      <c r="A40" s="4">
        <v>23</v>
      </c>
      <c r="B40" s="13" t="s">
        <v>35</v>
      </c>
      <c r="C40" s="17"/>
      <c r="D40" s="4" t="s">
        <v>38</v>
      </c>
      <c r="E40" s="19"/>
      <c r="F40" s="19">
        <f t="shared" ref="F40:F46" si="4">E40*C40</f>
        <v>0</v>
      </c>
      <c r="H40" s="3">
        <v>53</v>
      </c>
      <c r="I40" s="1" t="s">
        <v>8</v>
      </c>
      <c r="J40" s="11">
        <v>1</v>
      </c>
      <c r="K40" s="4" t="s">
        <v>38</v>
      </c>
      <c r="L40" s="14"/>
      <c r="M40" s="15">
        <f>L40*J40</f>
        <v>0</v>
      </c>
      <c r="N40" s="25"/>
      <c r="O40" s="1"/>
      <c r="P40" s="1"/>
      <c r="Q40" s="1"/>
    </row>
    <row r="41" spans="1:18" ht="15" customHeight="1" x14ac:dyDescent="0.3">
      <c r="A41" s="4">
        <v>24</v>
      </c>
      <c r="B41" s="1" t="s">
        <v>36</v>
      </c>
      <c r="C41" s="6"/>
      <c r="D41" s="4" t="s">
        <v>38</v>
      </c>
      <c r="E41" s="14"/>
      <c r="F41" s="19">
        <f t="shared" si="4"/>
        <v>0</v>
      </c>
      <c r="H41" s="4">
        <v>54</v>
      </c>
      <c r="I41" s="1" t="s">
        <v>9</v>
      </c>
      <c r="J41" s="11">
        <v>1</v>
      </c>
      <c r="K41" s="4" t="s">
        <v>38</v>
      </c>
      <c r="L41" s="14"/>
      <c r="M41" s="15">
        <f>L41*J41</f>
        <v>0</v>
      </c>
      <c r="N41" s="25"/>
      <c r="O41" s="1"/>
      <c r="P41" s="1"/>
      <c r="Q41" s="1"/>
    </row>
    <row r="42" spans="1:18" ht="15" customHeight="1" x14ac:dyDescent="0.3">
      <c r="A42" s="4">
        <v>25</v>
      </c>
      <c r="B42" s="1" t="s">
        <v>37</v>
      </c>
      <c r="C42" s="6"/>
      <c r="D42" s="4" t="s">
        <v>38</v>
      </c>
      <c r="E42" s="14"/>
      <c r="F42" s="19">
        <f t="shared" si="4"/>
        <v>0</v>
      </c>
      <c r="H42" s="3">
        <v>55</v>
      </c>
      <c r="I42" s="1" t="s">
        <v>10</v>
      </c>
      <c r="J42" s="11">
        <v>1</v>
      </c>
      <c r="K42" s="4" t="s">
        <v>38</v>
      </c>
      <c r="L42" s="14"/>
      <c r="M42" s="15">
        <f t="shared" ref="M42:M48" si="5">L42*J42</f>
        <v>0</v>
      </c>
      <c r="N42" s="25"/>
      <c r="O42" s="1"/>
      <c r="P42" s="1"/>
      <c r="Q42" s="1"/>
    </row>
    <row r="43" spans="1:18" ht="15" customHeight="1" x14ac:dyDescent="0.3">
      <c r="A43" s="4">
        <v>26</v>
      </c>
      <c r="B43" s="6" t="s">
        <v>41</v>
      </c>
      <c r="C43" s="6"/>
      <c r="D43" s="8"/>
      <c r="E43" s="14"/>
      <c r="F43" s="19">
        <f t="shared" si="4"/>
        <v>0</v>
      </c>
      <c r="H43" s="4">
        <v>56</v>
      </c>
      <c r="I43" s="1" t="s">
        <v>11</v>
      </c>
      <c r="J43" s="11">
        <v>1</v>
      </c>
      <c r="K43" s="4" t="s">
        <v>38</v>
      </c>
      <c r="L43" s="14"/>
      <c r="M43" s="15">
        <f t="shared" si="5"/>
        <v>0</v>
      </c>
      <c r="N43" s="25"/>
      <c r="O43" s="1"/>
      <c r="P43" s="1"/>
      <c r="Q43" s="1"/>
    </row>
    <row r="44" spans="1:18" ht="15" customHeight="1" x14ac:dyDescent="0.3">
      <c r="A44" s="4">
        <v>27</v>
      </c>
      <c r="B44" s="6" t="s">
        <v>41</v>
      </c>
      <c r="C44" s="6"/>
      <c r="D44" s="8"/>
      <c r="E44" s="14"/>
      <c r="F44" s="19">
        <f t="shared" si="4"/>
        <v>0</v>
      </c>
      <c r="H44" s="3">
        <v>57</v>
      </c>
      <c r="I44" s="1" t="s">
        <v>12</v>
      </c>
      <c r="J44" s="11">
        <v>1</v>
      </c>
      <c r="K44" s="4" t="s">
        <v>38</v>
      </c>
      <c r="L44" s="14"/>
      <c r="M44" s="15">
        <f t="shared" si="5"/>
        <v>0</v>
      </c>
      <c r="N44" s="25"/>
      <c r="O44" s="1"/>
      <c r="P44" s="1"/>
      <c r="Q44" s="1"/>
    </row>
    <row r="45" spans="1:18" ht="15" customHeight="1" x14ac:dyDescent="0.3">
      <c r="A45" s="4">
        <v>28</v>
      </c>
      <c r="B45" s="6" t="s">
        <v>41</v>
      </c>
      <c r="C45" s="6"/>
      <c r="D45" s="8"/>
      <c r="E45" s="14"/>
      <c r="F45" s="19">
        <f t="shared" si="4"/>
        <v>0</v>
      </c>
      <c r="H45" s="4">
        <v>58</v>
      </c>
      <c r="I45" s="1" t="s">
        <v>13</v>
      </c>
      <c r="J45" s="11">
        <v>1</v>
      </c>
      <c r="K45" s="4" t="s">
        <v>38</v>
      </c>
      <c r="L45" s="14"/>
      <c r="M45" s="15">
        <f t="shared" si="5"/>
        <v>0</v>
      </c>
      <c r="N45" s="25"/>
      <c r="O45" s="1"/>
      <c r="P45" s="1"/>
      <c r="Q45" s="1"/>
    </row>
    <row r="46" spans="1:18" ht="15" customHeight="1" x14ac:dyDescent="0.3">
      <c r="A46" s="4">
        <v>29</v>
      </c>
      <c r="B46" s="6" t="s">
        <v>41</v>
      </c>
      <c r="C46" s="6"/>
      <c r="D46" s="8"/>
      <c r="E46" s="14"/>
      <c r="F46" s="19">
        <f t="shared" si="4"/>
        <v>0</v>
      </c>
      <c r="H46" s="3">
        <v>59</v>
      </c>
      <c r="I46" s="1" t="s">
        <v>14</v>
      </c>
      <c r="J46" s="11">
        <v>1</v>
      </c>
      <c r="K46" s="4" t="s">
        <v>38</v>
      </c>
      <c r="L46" s="14"/>
      <c r="M46" s="15">
        <f t="shared" si="5"/>
        <v>0</v>
      </c>
      <c r="N46" s="25"/>
      <c r="O46" s="1"/>
      <c r="P46" s="1"/>
      <c r="Q46" s="1"/>
    </row>
    <row r="47" spans="1:18" ht="15" customHeight="1" x14ac:dyDescent="0.3">
      <c r="A47" s="50" t="s">
        <v>17</v>
      </c>
      <c r="B47" s="50"/>
      <c r="C47" s="50"/>
      <c r="D47" s="50"/>
      <c r="E47" s="50"/>
      <c r="F47" s="18">
        <f>SUM(F39:F46)</f>
        <v>0</v>
      </c>
      <c r="H47" s="4">
        <v>60</v>
      </c>
      <c r="I47" s="1" t="s">
        <v>15</v>
      </c>
      <c r="J47" s="11">
        <v>1</v>
      </c>
      <c r="K47" s="4" t="s">
        <v>38</v>
      </c>
      <c r="L47" s="14"/>
      <c r="M47" s="15">
        <f t="shared" si="5"/>
        <v>0</v>
      </c>
      <c r="N47" s="25"/>
      <c r="O47" s="1"/>
      <c r="P47" s="1"/>
      <c r="Q47" s="1"/>
    </row>
    <row r="48" spans="1:18" ht="15" customHeight="1" x14ac:dyDescent="0.3">
      <c r="A48" s="9"/>
      <c r="B48" s="9"/>
      <c r="C48" s="9"/>
      <c r="D48" s="9"/>
      <c r="E48" s="9"/>
      <c r="F48" s="7"/>
      <c r="H48" s="3">
        <v>61</v>
      </c>
      <c r="I48" s="1" t="s">
        <v>16</v>
      </c>
      <c r="J48" s="11">
        <v>1</v>
      </c>
      <c r="K48" s="4" t="s">
        <v>38</v>
      </c>
      <c r="L48" s="14"/>
      <c r="M48" s="15">
        <f t="shared" si="5"/>
        <v>0</v>
      </c>
      <c r="N48" s="25"/>
      <c r="O48" s="1"/>
      <c r="P48" s="1"/>
      <c r="Q48" s="1"/>
    </row>
    <row r="49" spans="1:6" ht="15" customHeight="1" x14ac:dyDescent="0.3">
      <c r="A49" s="10" t="s">
        <v>0</v>
      </c>
      <c r="B49" s="10" t="s">
        <v>1</v>
      </c>
      <c r="C49" s="10" t="s">
        <v>3</v>
      </c>
      <c r="D49" s="10" t="s">
        <v>4</v>
      </c>
      <c r="E49" s="10" t="s">
        <v>2</v>
      </c>
      <c r="F49" s="10" t="s">
        <v>5</v>
      </c>
    </row>
    <row r="50" spans="1:6" ht="15" customHeight="1" x14ac:dyDescent="0.3">
      <c r="A50" s="35" t="s">
        <v>18</v>
      </c>
      <c r="B50" s="35"/>
      <c r="C50" s="35"/>
      <c r="D50" s="35"/>
      <c r="E50" s="35"/>
      <c r="F50" s="35"/>
    </row>
    <row r="51" spans="1:6" ht="15" customHeight="1" x14ac:dyDescent="0.3">
      <c r="A51" s="4">
        <v>30</v>
      </c>
      <c r="B51" s="6" t="s">
        <v>19</v>
      </c>
      <c r="C51" s="6"/>
      <c r="D51" s="8"/>
      <c r="E51" s="14"/>
      <c r="F51" s="14">
        <f>E51*C51</f>
        <v>0</v>
      </c>
    </row>
    <row r="52" spans="1:6" ht="15" customHeight="1" x14ac:dyDescent="0.3">
      <c r="A52" s="4">
        <v>31</v>
      </c>
      <c r="B52" s="6" t="s">
        <v>19</v>
      </c>
      <c r="C52" s="6"/>
      <c r="D52" s="8"/>
      <c r="E52" s="14"/>
      <c r="F52" s="14">
        <f t="shared" ref="F52:F60" si="6">E52*C52</f>
        <v>0</v>
      </c>
    </row>
    <row r="53" spans="1:6" ht="15" customHeight="1" x14ac:dyDescent="0.3">
      <c r="A53" s="4">
        <v>32</v>
      </c>
      <c r="B53" s="6" t="s">
        <v>19</v>
      </c>
      <c r="C53" s="6"/>
      <c r="D53" s="8"/>
      <c r="E53" s="14"/>
      <c r="F53" s="14">
        <f t="shared" si="6"/>
        <v>0</v>
      </c>
    </row>
    <row r="54" spans="1:6" ht="15" customHeight="1" x14ac:dyDescent="0.3">
      <c r="A54" s="4">
        <v>33</v>
      </c>
      <c r="B54" s="6" t="s">
        <v>19</v>
      </c>
      <c r="C54" s="6"/>
      <c r="D54" s="8"/>
      <c r="E54" s="14"/>
      <c r="F54" s="14">
        <f t="shared" si="6"/>
        <v>0</v>
      </c>
    </row>
    <row r="55" spans="1:6" ht="15" customHeight="1" x14ac:dyDescent="0.3">
      <c r="A55" s="4">
        <v>34</v>
      </c>
      <c r="B55" s="6" t="s">
        <v>19</v>
      </c>
      <c r="C55" s="6"/>
      <c r="D55" s="8"/>
      <c r="E55" s="14"/>
      <c r="F55" s="14">
        <f t="shared" si="6"/>
        <v>0</v>
      </c>
    </row>
    <row r="56" spans="1:6" ht="15" customHeight="1" x14ac:dyDescent="0.3">
      <c r="A56" s="4">
        <v>35</v>
      </c>
      <c r="B56" s="6" t="s">
        <v>19</v>
      </c>
      <c r="C56" s="6"/>
      <c r="D56" s="8"/>
      <c r="E56" s="14"/>
      <c r="F56" s="14">
        <f t="shared" si="6"/>
        <v>0</v>
      </c>
    </row>
    <row r="57" spans="1:6" ht="15" customHeight="1" x14ac:dyDescent="0.3">
      <c r="A57" s="4">
        <v>36</v>
      </c>
      <c r="B57" s="6" t="s">
        <v>19</v>
      </c>
      <c r="C57" s="6"/>
      <c r="D57" s="8"/>
      <c r="E57" s="14"/>
      <c r="F57" s="14">
        <f t="shared" si="6"/>
        <v>0</v>
      </c>
    </row>
    <row r="58" spans="1:6" ht="15" customHeight="1" x14ac:dyDescent="0.3">
      <c r="A58" s="4">
        <v>37</v>
      </c>
      <c r="B58" s="6" t="s">
        <v>19</v>
      </c>
      <c r="C58" s="6"/>
      <c r="D58" s="8"/>
      <c r="E58" s="14"/>
      <c r="F58" s="14">
        <f t="shared" si="6"/>
        <v>0</v>
      </c>
    </row>
    <row r="59" spans="1:6" ht="15" customHeight="1" x14ac:dyDescent="0.3">
      <c r="A59" s="4">
        <v>38</v>
      </c>
      <c r="B59" s="6" t="s">
        <v>19</v>
      </c>
      <c r="C59" s="6"/>
      <c r="D59" s="8"/>
      <c r="E59" s="14"/>
      <c r="F59" s="14">
        <f t="shared" si="6"/>
        <v>0</v>
      </c>
    </row>
    <row r="60" spans="1:6" ht="15" customHeight="1" x14ac:dyDescent="0.3">
      <c r="A60" s="4">
        <v>39</v>
      </c>
      <c r="B60" s="6" t="s">
        <v>19</v>
      </c>
      <c r="C60" s="6"/>
      <c r="D60" s="8"/>
      <c r="E60" s="14"/>
      <c r="F60" s="14">
        <f t="shared" si="6"/>
        <v>0</v>
      </c>
    </row>
    <row r="61" spans="1:6" ht="15" customHeight="1" x14ac:dyDescent="0.3">
      <c r="A61" s="36" t="s">
        <v>17</v>
      </c>
      <c r="B61" s="37"/>
      <c r="C61" s="37"/>
      <c r="D61" s="37"/>
      <c r="E61" s="38"/>
      <c r="F61" s="18">
        <f>SUM(F53:F60)</f>
        <v>0</v>
      </c>
    </row>
    <row r="62" spans="1:6" ht="15" customHeight="1" x14ac:dyDescent="0.3"/>
    <row r="63" spans="1:6" ht="15" customHeight="1" thickBot="1" x14ac:dyDescent="0.35">
      <c r="A63" s="48" t="s">
        <v>26</v>
      </c>
      <c r="B63" s="48"/>
      <c r="C63" s="48"/>
      <c r="D63" s="48"/>
      <c r="E63" s="48"/>
      <c r="F63" s="30">
        <f>F61+F47+F35+F20</f>
        <v>0</v>
      </c>
    </row>
    <row r="64" spans="1:6" ht="15" customHeight="1" thickTop="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1048561" spans="15:15" x14ac:dyDescent="0.3">
      <c r="O1048561" t="s">
        <v>50</v>
      </c>
    </row>
    <row r="1048562" spans="15:15" x14ac:dyDescent="0.3">
      <c r="O1048562" t="s">
        <v>51</v>
      </c>
    </row>
  </sheetData>
  <mergeCells count="24">
    <mergeCell ref="H24:L24"/>
    <mergeCell ref="A1:Q1"/>
    <mergeCell ref="A2:Q2"/>
    <mergeCell ref="A4:F5"/>
    <mergeCell ref="H4:M5"/>
    <mergeCell ref="A6:F6"/>
    <mergeCell ref="A8:F8"/>
    <mergeCell ref="H8:M8"/>
    <mergeCell ref="H14:L14"/>
    <mergeCell ref="H16:M16"/>
    <mergeCell ref="A20:E20"/>
    <mergeCell ref="H22:L22"/>
    <mergeCell ref="A23:F23"/>
    <mergeCell ref="A63:E63"/>
    <mergeCell ref="H26:I27"/>
    <mergeCell ref="J26:M27"/>
    <mergeCell ref="H30:Q31"/>
    <mergeCell ref="H32:M35"/>
    <mergeCell ref="O32:Q35"/>
    <mergeCell ref="A35:E35"/>
    <mergeCell ref="A38:F38"/>
    <mergeCell ref="A47:E47"/>
    <mergeCell ref="A50:F50"/>
    <mergeCell ref="A61:E61"/>
  </mergeCells>
  <conditionalFormatting sqref="O38:Q48">
    <cfRule type="containsText" dxfId="7" priority="1" operator="containsText" text="no">
      <formula>NOT(ISERROR(SEARCH("no",O38)))</formula>
    </cfRule>
    <cfRule type="containsText" dxfId="6" priority="2" operator="containsText" text="yes">
      <formula>NOT(ISERROR(SEARCH("yes",O38)))</formula>
    </cfRule>
  </conditionalFormatting>
  <dataValidations count="1">
    <dataValidation type="list" allowBlank="1" showInputMessage="1" showErrorMessage="1" sqref="O38:Q48" xr:uid="{CA80833E-FA70-4176-B096-5D03C42E205D}">
      <formula1>$O$1048561:$O$1048576</formula1>
    </dataValidation>
  </dataValidations>
  <pageMargins left="0.25" right="0.25" top="0.75" bottom="0.75" header="0.3" footer="0.3"/>
  <pageSetup paperSize="17"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1F725-7891-4FB1-BE90-D6D069B6B6BA}">
  <sheetPr>
    <pageSetUpPr fitToPage="1"/>
  </sheetPr>
  <dimension ref="A1:R1048562"/>
  <sheetViews>
    <sheetView zoomScale="70" zoomScaleNormal="70" zoomScalePageLayoutView="85" workbookViewId="0">
      <selection sqref="A1:Q63"/>
    </sheetView>
  </sheetViews>
  <sheetFormatPr defaultColWidth="9.109375" defaultRowHeight="14.4" x14ac:dyDescent="0.3"/>
  <cols>
    <col min="1" max="1" width="6.44140625" customWidth="1"/>
    <col min="2" max="2" width="33.6640625" customWidth="1"/>
    <col min="3" max="4" width="15.77734375" customWidth="1"/>
    <col min="5" max="5" width="15.33203125" customWidth="1"/>
    <col min="6" max="6" width="22.6640625" customWidth="1"/>
    <col min="8" max="8" width="6.44140625" customWidth="1"/>
    <col min="9" max="9" width="33.6640625" customWidth="1"/>
    <col min="10" max="10" width="19.5546875" customWidth="1"/>
    <col min="11" max="11" width="15.77734375" customWidth="1"/>
    <col min="12" max="12" width="15.33203125" customWidth="1"/>
    <col min="13" max="13" width="22.6640625" customWidth="1"/>
    <col min="14" max="14" width="1.6640625" customWidth="1"/>
    <col min="15" max="15" width="22.88671875" customWidth="1"/>
    <col min="16" max="17" width="23.77734375" customWidth="1"/>
  </cols>
  <sheetData>
    <row r="1" spans="1:17" ht="15" customHeight="1" x14ac:dyDescent="0.3">
      <c r="A1" s="33" t="s">
        <v>32</v>
      </c>
      <c r="B1" s="33"/>
      <c r="C1" s="33"/>
      <c r="D1" s="33"/>
      <c r="E1" s="33"/>
      <c r="F1" s="33"/>
      <c r="G1" s="33"/>
      <c r="H1" s="33"/>
      <c r="I1" s="33"/>
      <c r="J1" s="33"/>
      <c r="K1" s="33"/>
      <c r="L1" s="33"/>
      <c r="M1" s="33"/>
      <c r="N1" s="33"/>
      <c r="O1" s="33"/>
      <c r="P1" s="33"/>
      <c r="Q1" s="33"/>
    </row>
    <row r="2" spans="1:17" ht="15" customHeight="1" x14ac:dyDescent="0.3">
      <c r="A2" s="33" t="s">
        <v>55</v>
      </c>
      <c r="B2" s="33"/>
      <c r="C2" s="33"/>
      <c r="D2" s="33"/>
      <c r="E2" s="33"/>
      <c r="F2" s="33"/>
      <c r="G2" s="33"/>
      <c r="H2" s="33"/>
      <c r="I2" s="33"/>
      <c r="J2" s="33"/>
      <c r="K2" s="33"/>
      <c r="L2" s="33"/>
      <c r="M2" s="33"/>
      <c r="N2" s="33"/>
      <c r="O2" s="33"/>
      <c r="P2" s="33"/>
      <c r="Q2" s="33"/>
    </row>
    <row r="3" spans="1:17" ht="15" customHeight="1" x14ac:dyDescent="0.3">
      <c r="A3" s="5"/>
      <c r="B3" s="5"/>
      <c r="C3" s="5"/>
      <c r="D3" s="5"/>
      <c r="E3" s="5"/>
      <c r="F3" s="5"/>
    </row>
    <row r="4" spans="1:17" ht="15" customHeight="1" x14ac:dyDescent="0.3">
      <c r="A4" s="32" t="s">
        <v>42</v>
      </c>
      <c r="B4" s="32"/>
      <c r="C4" s="32"/>
      <c r="D4" s="32"/>
      <c r="E4" s="32"/>
      <c r="F4" s="32"/>
      <c r="H4" s="42" t="s">
        <v>56</v>
      </c>
      <c r="I4" s="43"/>
      <c r="J4" s="43"/>
      <c r="K4" s="43"/>
      <c r="L4" s="43"/>
      <c r="M4" s="44"/>
      <c r="N4" s="20"/>
    </row>
    <row r="5" spans="1:17" ht="15" customHeight="1" x14ac:dyDescent="0.3">
      <c r="A5" s="32"/>
      <c r="B5" s="32"/>
      <c r="C5" s="32"/>
      <c r="D5" s="32"/>
      <c r="E5" s="32"/>
      <c r="F5" s="32"/>
      <c r="H5" s="45"/>
      <c r="I5" s="46"/>
      <c r="J5" s="46"/>
      <c r="K5" s="46"/>
      <c r="L5" s="46"/>
      <c r="M5" s="47"/>
      <c r="N5" s="20"/>
    </row>
    <row r="6" spans="1:17" ht="15" customHeight="1" x14ac:dyDescent="0.3">
      <c r="A6" s="34"/>
      <c r="B6" s="34"/>
      <c r="C6" s="34"/>
      <c r="D6" s="34"/>
      <c r="E6" s="34"/>
      <c r="F6" s="34"/>
      <c r="H6" s="12"/>
      <c r="I6" s="12"/>
      <c r="J6" s="12"/>
      <c r="K6" s="12"/>
      <c r="L6" s="12"/>
      <c r="M6" s="12"/>
      <c r="N6" s="12"/>
    </row>
    <row r="7" spans="1:17" ht="15" customHeight="1" x14ac:dyDescent="0.3">
      <c r="A7" s="10" t="s">
        <v>0</v>
      </c>
      <c r="B7" s="10" t="s">
        <v>1</v>
      </c>
      <c r="C7" s="10" t="s">
        <v>3</v>
      </c>
      <c r="D7" s="10" t="s">
        <v>4</v>
      </c>
      <c r="E7" s="10" t="s">
        <v>2</v>
      </c>
      <c r="F7" s="10" t="s">
        <v>5</v>
      </c>
      <c r="H7" s="10" t="s">
        <v>0</v>
      </c>
      <c r="I7" s="10" t="s">
        <v>1</v>
      </c>
      <c r="J7" s="10" t="s">
        <v>3</v>
      </c>
      <c r="K7" s="10" t="s">
        <v>4</v>
      </c>
      <c r="L7" s="10" t="s">
        <v>2</v>
      </c>
      <c r="M7" s="10" t="s">
        <v>5</v>
      </c>
      <c r="N7" s="12"/>
    </row>
    <row r="8" spans="1:17" ht="15" customHeight="1" x14ac:dyDescent="0.3">
      <c r="A8" s="49" t="s">
        <v>33</v>
      </c>
      <c r="B8" s="49"/>
      <c r="C8" s="49"/>
      <c r="D8" s="49"/>
      <c r="E8" s="49"/>
      <c r="F8" s="49"/>
      <c r="H8" s="35" t="s">
        <v>43</v>
      </c>
      <c r="I8" s="35"/>
      <c r="J8" s="35"/>
      <c r="K8" s="35"/>
      <c r="L8" s="35"/>
      <c r="M8" s="35"/>
      <c r="N8" s="12"/>
    </row>
    <row r="9" spans="1:17" ht="15" customHeight="1" x14ac:dyDescent="0.3">
      <c r="A9" s="4">
        <v>1</v>
      </c>
      <c r="B9" s="1" t="s">
        <v>6</v>
      </c>
      <c r="C9" s="11">
        <v>0</v>
      </c>
      <c r="D9" s="4" t="s">
        <v>38</v>
      </c>
      <c r="E9" s="14"/>
      <c r="F9" s="15">
        <f>E9*C9</f>
        <v>0</v>
      </c>
      <c r="H9" s="4">
        <v>40</v>
      </c>
      <c r="I9" s="6" t="s">
        <v>19</v>
      </c>
      <c r="J9" s="6"/>
      <c r="K9" s="8"/>
      <c r="L9" s="14"/>
      <c r="M9" s="14">
        <f>L9*J9</f>
        <v>0</v>
      </c>
      <c r="N9" s="21"/>
    </row>
    <row r="10" spans="1:17" ht="15" customHeight="1" x14ac:dyDescent="0.3">
      <c r="A10" s="4">
        <v>2</v>
      </c>
      <c r="B10" s="1" t="s">
        <v>7</v>
      </c>
      <c r="C10" s="31"/>
      <c r="D10" s="4" t="s">
        <v>38</v>
      </c>
      <c r="E10" s="14"/>
      <c r="F10" s="15">
        <f t="shared" ref="F10:F19" si="0">E10*C10</f>
        <v>0</v>
      </c>
      <c r="H10" s="4">
        <v>41</v>
      </c>
      <c r="I10" s="6" t="s">
        <v>19</v>
      </c>
      <c r="J10" s="6"/>
      <c r="K10" s="8"/>
      <c r="L10" s="14"/>
      <c r="M10" s="14">
        <f t="shared" ref="M10:M13" si="1">L10*J10</f>
        <v>0</v>
      </c>
      <c r="N10" s="21"/>
    </row>
    <row r="11" spans="1:17" ht="15" customHeight="1" x14ac:dyDescent="0.3">
      <c r="A11" s="4">
        <v>3</v>
      </c>
      <c r="B11" s="1" t="s">
        <v>8</v>
      </c>
      <c r="C11" s="31"/>
      <c r="D11" s="4" t="s">
        <v>38</v>
      </c>
      <c r="E11" s="14"/>
      <c r="F11" s="15">
        <f t="shared" si="0"/>
        <v>0</v>
      </c>
      <c r="H11" s="4">
        <v>42</v>
      </c>
      <c r="I11" s="6" t="s">
        <v>19</v>
      </c>
      <c r="J11" s="6"/>
      <c r="K11" s="8"/>
      <c r="L11" s="14"/>
      <c r="M11" s="14">
        <f t="shared" si="1"/>
        <v>0</v>
      </c>
      <c r="N11" s="21"/>
    </row>
    <row r="12" spans="1:17" ht="15" customHeight="1" x14ac:dyDescent="0.3">
      <c r="A12" s="4">
        <v>4</v>
      </c>
      <c r="B12" s="1" t="s">
        <v>9</v>
      </c>
      <c r="C12" s="31"/>
      <c r="D12" s="4" t="s">
        <v>38</v>
      </c>
      <c r="E12" s="14"/>
      <c r="F12" s="15">
        <f t="shared" si="0"/>
        <v>0</v>
      </c>
      <c r="H12" s="4">
        <v>43</v>
      </c>
      <c r="I12" s="6" t="s">
        <v>19</v>
      </c>
      <c r="J12" s="6"/>
      <c r="K12" s="8"/>
      <c r="L12" s="14"/>
      <c r="M12" s="14">
        <f t="shared" si="1"/>
        <v>0</v>
      </c>
      <c r="N12" s="21"/>
    </row>
    <row r="13" spans="1:17" ht="15" customHeight="1" x14ac:dyDescent="0.3">
      <c r="A13" s="4">
        <v>5</v>
      </c>
      <c r="B13" s="1" t="s">
        <v>10</v>
      </c>
      <c r="C13" s="31"/>
      <c r="D13" s="4" t="s">
        <v>38</v>
      </c>
      <c r="E13" s="14"/>
      <c r="F13" s="15">
        <f t="shared" si="0"/>
        <v>0</v>
      </c>
      <c r="H13" s="4">
        <v>44</v>
      </c>
      <c r="I13" s="6" t="s">
        <v>19</v>
      </c>
      <c r="J13" s="6"/>
      <c r="K13" s="8"/>
      <c r="L13" s="14"/>
      <c r="M13" s="14">
        <f t="shared" si="1"/>
        <v>0</v>
      </c>
      <c r="N13" s="21"/>
    </row>
    <row r="14" spans="1:17" ht="15" customHeight="1" x14ac:dyDescent="0.3">
      <c r="A14" s="4">
        <v>6</v>
      </c>
      <c r="B14" s="1" t="s">
        <v>11</v>
      </c>
      <c r="C14" s="31"/>
      <c r="D14" s="4" t="s">
        <v>38</v>
      </c>
      <c r="E14" s="14"/>
      <c r="F14" s="15">
        <f t="shared" si="0"/>
        <v>0</v>
      </c>
      <c r="H14" s="36" t="s">
        <v>17</v>
      </c>
      <c r="I14" s="37"/>
      <c r="J14" s="37"/>
      <c r="K14" s="37"/>
      <c r="L14" s="38"/>
      <c r="M14" s="18">
        <f>SUM(M9:M13)</f>
        <v>0</v>
      </c>
      <c r="N14" s="22"/>
    </row>
    <row r="15" spans="1:17" ht="15" customHeight="1" x14ac:dyDescent="0.3">
      <c r="A15" s="4">
        <v>7</v>
      </c>
      <c r="B15" s="1" t="s">
        <v>12</v>
      </c>
      <c r="C15" s="31"/>
      <c r="D15" s="4" t="s">
        <v>38</v>
      </c>
      <c r="E15" s="14"/>
      <c r="F15" s="15">
        <f t="shared" si="0"/>
        <v>0</v>
      </c>
      <c r="L15" s="7"/>
      <c r="M15" s="7"/>
      <c r="N15" s="7"/>
    </row>
    <row r="16" spans="1:17" ht="15" customHeight="1" x14ac:dyDescent="0.3">
      <c r="A16" s="4">
        <v>8</v>
      </c>
      <c r="B16" s="1" t="s">
        <v>13</v>
      </c>
      <c r="C16" s="31"/>
      <c r="D16" s="4" t="s">
        <v>38</v>
      </c>
      <c r="E16" s="14"/>
      <c r="F16" s="15">
        <f t="shared" si="0"/>
        <v>0</v>
      </c>
      <c r="H16" s="35" t="s">
        <v>57</v>
      </c>
      <c r="I16" s="35"/>
      <c r="J16" s="35"/>
      <c r="K16" s="35"/>
      <c r="L16" s="35"/>
      <c r="M16" s="35"/>
      <c r="N16" s="12"/>
    </row>
    <row r="17" spans="1:17" ht="15" customHeight="1" x14ac:dyDescent="0.3">
      <c r="A17" s="4">
        <v>9</v>
      </c>
      <c r="B17" s="1" t="s">
        <v>14</v>
      </c>
      <c r="C17" s="31"/>
      <c r="D17" s="4" t="s">
        <v>38</v>
      </c>
      <c r="E17" s="14"/>
      <c r="F17" s="15">
        <f t="shared" si="0"/>
        <v>0</v>
      </c>
      <c r="H17" s="4">
        <v>45</v>
      </c>
      <c r="I17" s="6" t="s">
        <v>19</v>
      </c>
      <c r="J17" s="6"/>
      <c r="K17" s="8"/>
      <c r="L17" s="14"/>
      <c r="M17" s="14">
        <f t="shared" ref="M17:M21" si="2">L17*J17</f>
        <v>0</v>
      </c>
      <c r="N17" s="21"/>
    </row>
    <row r="18" spans="1:17" ht="15" customHeight="1" x14ac:dyDescent="0.3">
      <c r="A18" s="4">
        <v>10</v>
      </c>
      <c r="B18" s="1" t="s">
        <v>15</v>
      </c>
      <c r="C18" s="31"/>
      <c r="D18" s="4" t="s">
        <v>38</v>
      </c>
      <c r="E18" s="14"/>
      <c r="F18" s="15">
        <f t="shared" si="0"/>
        <v>0</v>
      </c>
      <c r="H18" s="4">
        <v>46</v>
      </c>
      <c r="I18" s="6" t="s">
        <v>19</v>
      </c>
      <c r="J18" s="6"/>
      <c r="K18" s="8"/>
      <c r="L18" s="14"/>
      <c r="M18" s="14">
        <f t="shared" si="2"/>
        <v>0</v>
      </c>
      <c r="N18" s="21"/>
    </row>
    <row r="19" spans="1:17" ht="15" customHeight="1" x14ac:dyDescent="0.3">
      <c r="A19" s="4">
        <v>11</v>
      </c>
      <c r="B19" s="1" t="s">
        <v>16</v>
      </c>
      <c r="C19" s="31"/>
      <c r="D19" s="4" t="s">
        <v>38</v>
      </c>
      <c r="E19" s="14"/>
      <c r="F19" s="15">
        <f t="shared" si="0"/>
        <v>0</v>
      </c>
      <c r="H19" s="4">
        <v>47</v>
      </c>
      <c r="I19" s="6" t="s">
        <v>19</v>
      </c>
      <c r="J19" s="6"/>
      <c r="K19" s="8"/>
      <c r="L19" s="14"/>
      <c r="M19" s="14">
        <f t="shared" si="2"/>
        <v>0</v>
      </c>
      <c r="N19" s="21"/>
    </row>
    <row r="20" spans="1:17" ht="15" customHeight="1" x14ac:dyDescent="0.3">
      <c r="A20" s="50" t="s">
        <v>17</v>
      </c>
      <c r="B20" s="50"/>
      <c r="C20" s="50"/>
      <c r="D20" s="50"/>
      <c r="E20" s="50"/>
      <c r="F20" s="16">
        <f>SUM(F9:F19)</f>
        <v>0</v>
      </c>
      <c r="H20" s="4">
        <v>48</v>
      </c>
      <c r="I20" s="6" t="s">
        <v>19</v>
      </c>
      <c r="J20" s="6"/>
      <c r="K20" s="8"/>
      <c r="L20" s="14"/>
      <c r="M20" s="14">
        <f t="shared" si="2"/>
        <v>0</v>
      </c>
      <c r="N20" s="21"/>
    </row>
    <row r="21" spans="1:17" ht="15" customHeight="1" x14ac:dyDescent="0.3">
      <c r="A21" s="9"/>
      <c r="B21" s="9"/>
      <c r="C21" s="9"/>
      <c r="D21" s="9"/>
      <c r="E21" s="9"/>
      <c r="F21" s="7"/>
      <c r="H21" s="4">
        <v>49</v>
      </c>
      <c r="I21" s="6" t="s">
        <v>19</v>
      </c>
      <c r="J21" s="6"/>
      <c r="K21" s="8"/>
      <c r="L21" s="14"/>
      <c r="M21" s="14">
        <f t="shared" si="2"/>
        <v>0</v>
      </c>
      <c r="N21" s="21"/>
    </row>
    <row r="22" spans="1:17" ht="15" customHeight="1" x14ac:dyDescent="0.3">
      <c r="A22" s="10" t="s">
        <v>0</v>
      </c>
      <c r="B22" s="10" t="s">
        <v>1</v>
      </c>
      <c r="C22" s="10" t="s">
        <v>3</v>
      </c>
      <c r="D22" s="10" t="s">
        <v>4</v>
      </c>
      <c r="E22" s="10" t="s">
        <v>2</v>
      </c>
      <c r="F22" s="10" t="s">
        <v>5</v>
      </c>
      <c r="H22" s="36" t="s">
        <v>17</v>
      </c>
      <c r="I22" s="37"/>
      <c r="J22" s="37"/>
      <c r="K22" s="37"/>
      <c r="L22" s="38"/>
      <c r="M22" s="18">
        <f>SUM(M17:M21)</f>
        <v>0</v>
      </c>
      <c r="N22" s="22"/>
    </row>
    <row r="23" spans="1:17" ht="15" customHeight="1" x14ac:dyDescent="0.3">
      <c r="A23" s="35" t="s">
        <v>39</v>
      </c>
      <c r="B23" s="35"/>
      <c r="C23" s="35"/>
      <c r="D23" s="35"/>
      <c r="E23" s="35"/>
      <c r="F23" s="35"/>
    </row>
    <row r="24" spans="1:17" ht="15" customHeight="1" thickBot="1" x14ac:dyDescent="0.35">
      <c r="A24" s="4">
        <v>11</v>
      </c>
      <c r="B24" s="1" t="s">
        <v>6</v>
      </c>
      <c r="C24" s="11">
        <v>0</v>
      </c>
      <c r="D24" s="4" t="s">
        <v>38</v>
      </c>
      <c r="E24" s="14"/>
      <c r="F24" s="15">
        <f>E24*C24</f>
        <v>0</v>
      </c>
      <c r="H24" s="48" t="s">
        <v>30</v>
      </c>
      <c r="I24" s="48"/>
      <c r="J24" s="48"/>
      <c r="K24" s="48"/>
      <c r="L24" s="48"/>
      <c r="M24" s="30">
        <f>M14+M22</f>
        <v>0</v>
      </c>
      <c r="N24" s="23"/>
    </row>
    <row r="25" spans="1:17" ht="15" customHeight="1" thickTop="1" x14ac:dyDescent="0.3">
      <c r="A25" s="4">
        <v>12</v>
      </c>
      <c r="B25" s="1" t="s">
        <v>7</v>
      </c>
      <c r="C25" s="31"/>
      <c r="D25" s="4" t="s">
        <v>38</v>
      </c>
      <c r="E25" s="14"/>
      <c r="F25" s="15">
        <f t="shared" ref="F25:F34" si="3">E25*C25</f>
        <v>0</v>
      </c>
    </row>
    <row r="26" spans="1:17" ht="15" customHeight="1" x14ac:dyDescent="0.3">
      <c r="A26" s="4">
        <v>13</v>
      </c>
      <c r="B26" s="1" t="s">
        <v>8</v>
      </c>
      <c r="C26" s="31"/>
      <c r="D26" s="4" t="s">
        <v>38</v>
      </c>
      <c r="E26" s="14"/>
      <c r="F26" s="15">
        <f t="shared" si="3"/>
        <v>0</v>
      </c>
      <c r="H26" s="39" t="s">
        <v>31</v>
      </c>
      <c r="I26" s="39"/>
      <c r="J26" s="40">
        <f>M24+F63</f>
        <v>0</v>
      </c>
      <c r="K26" s="40"/>
      <c r="L26" s="40"/>
      <c r="M26" s="40"/>
      <c r="N26" s="24"/>
    </row>
    <row r="27" spans="1:17" ht="15" customHeight="1" thickBot="1" x14ac:dyDescent="0.35">
      <c r="A27" s="4">
        <v>14</v>
      </c>
      <c r="B27" s="1" t="s">
        <v>9</v>
      </c>
      <c r="C27" s="31"/>
      <c r="D27" s="4" t="s">
        <v>38</v>
      </c>
      <c r="E27" s="14"/>
      <c r="F27" s="15">
        <f t="shared" si="3"/>
        <v>0</v>
      </c>
      <c r="H27" s="39"/>
      <c r="I27" s="39"/>
      <c r="J27" s="41"/>
      <c r="K27" s="41"/>
      <c r="L27" s="41"/>
      <c r="M27" s="41"/>
      <c r="N27" s="24"/>
    </row>
    <row r="28" spans="1:17" ht="15" customHeight="1" x14ac:dyDescent="0.3">
      <c r="A28" s="4">
        <v>15</v>
      </c>
      <c r="B28" s="1" t="s">
        <v>10</v>
      </c>
      <c r="C28" s="31"/>
      <c r="D28" s="4" t="s">
        <v>38</v>
      </c>
      <c r="E28" s="14"/>
      <c r="F28" s="15">
        <f t="shared" si="3"/>
        <v>0</v>
      </c>
    </row>
    <row r="29" spans="1:17" ht="15" customHeight="1" x14ac:dyDescent="0.3">
      <c r="A29" s="4">
        <v>16</v>
      </c>
      <c r="B29" s="1" t="s">
        <v>11</v>
      </c>
      <c r="C29" s="31"/>
      <c r="D29" s="4" t="s">
        <v>38</v>
      </c>
      <c r="E29" s="14"/>
      <c r="F29" s="15">
        <f t="shared" si="3"/>
        <v>0</v>
      </c>
    </row>
    <row r="30" spans="1:17" ht="15" customHeight="1" x14ac:dyDescent="0.3">
      <c r="A30" s="4">
        <v>17</v>
      </c>
      <c r="B30" s="1" t="s">
        <v>12</v>
      </c>
      <c r="C30" s="31"/>
      <c r="D30" s="4" t="s">
        <v>38</v>
      </c>
      <c r="E30" s="14"/>
      <c r="F30" s="15">
        <f t="shared" si="3"/>
        <v>0</v>
      </c>
      <c r="H30" s="42" t="s">
        <v>45</v>
      </c>
      <c r="I30" s="43"/>
      <c r="J30" s="43"/>
      <c r="K30" s="43"/>
      <c r="L30" s="43"/>
      <c r="M30" s="43"/>
      <c r="N30" s="43"/>
      <c r="O30" s="43"/>
      <c r="P30" s="43"/>
      <c r="Q30" s="44"/>
    </row>
    <row r="31" spans="1:17" ht="15" customHeight="1" x14ac:dyDescent="0.3">
      <c r="A31" s="4">
        <v>18</v>
      </c>
      <c r="B31" s="1" t="s">
        <v>13</v>
      </c>
      <c r="C31" s="31"/>
      <c r="D31" s="4" t="s">
        <v>38</v>
      </c>
      <c r="E31" s="14"/>
      <c r="F31" s="15">
        <f t="shared" si="3"/>
        <v>0</v>
      </c>
      <c r="H31" s="45"/>
      <c r="I31" s="46"/>
      <c r="J31" s="46"/>
      <c r="K31" s="46"/>
      <c r="L31" s="46"/>
      <c r="M31" s="46"/>
      <c r="N31" s="46"/>
      <c r="O31" s="46"/>
      <c r="P31" s="46"/>
      <c r="Q31" s="47"/>
    </row>
    <row r="32" spans="1:17" ht="15" customHeight="1" x14ac:dyDescent="0.3">
      <c r="A32" s="4">
        <v>19</v>
      </c>
      <c r="B32" s="1" t="s">
        <v>14</v>
      </c>
      <c r="C32" s="31"/>
      <c r="D32" s="4" t="s">
        <v>38</v>
      </c>
      <c r="E32" s="14"/>
      <c r="F32" s="15">
        <f t="shared" si="3"/>
        <v>0</v>
      </c>
      <c r="H32" s="51" t="s">
        <v>58</v>
      </c>
      <c r="I32" s="52"/>
      <c r="J32" s="52"/>
      <c r="K32" s="52"/>
      <c r="L32" s="52"/>
      <c r="M32" s="53"/>
      <c r="N32" s="60"/>
      <c r="O32" s="51" t="s">
        <v>49</v>
      </c>
      <c r="P32" s="52"/>
      <c r="Q32" s="53"/>
    </row>
    <row r="33" spans="1:18" ht="15" customHeight="1" x14ac:dyDescent="0.3">
      <c r="A33" s="4">
        <v>20</v>
      </c>
      <c r="B33" s="1" t="s">
        <v>15</v>
      </c>
      <c r="C33" s="31"/>
      <c r="D33" s="4" t="s">
        <v>38</v>
      </c>
      <c r="E33" s="14"/>
      <c r="F33" s="15">
        <f t="shared" si="3"/>
        <v>0</v>
      </c>
      <c r="H33" s="54"/>
      <c r="I33" s="55"/>
      <c r="J33" s="55"/>
      <c r="K33" s="55"/>
      <c r="L33" s="55"/>
      <c r="M33" s="56"/>
      <c r="N33" s="60"/>
      <c r="O33" s="54"/>
      <c r="P33" s="55"/>
      <c r="Q33" s="56"/>
    </row>
    <row r="34" spans="1:18" ht="15" customHeight="1" x14ac:dyDescent="0.3">
      <c r="A34" s="4">
        <v>21</v>
      </c>
      <c r="B34" s="1" t="s">
        <v>16</v>
      </c>
      <c r="C34" s="31"/>
      <c r="D34" s="4" t="s">
        <v>38</v>
      </c>
      <c r="E34" s="14"/>
      <c r="F34" s="15">
        <f t="shared" si="3"/>
        <v>0</v>
      </c>
      <c r="H34" s="54"/>
      <c r="I34" s="55"/>
      <c r="J34" s="55"/>
      <c r="K34" s="55"/>
      <c r="L34" s="55"/>
      <c r="M34" s="56"/>
      <c r="N34" s="60"/>
      <c r="O34" s="54"/>
      <c r="P34" s="55"/>
      <c r="Q34" s="56"/>
    </row>
    <row r="35" spans="1:18" ht="15" customHeight="1" x14ac:dyDescent="0.3">
      <c r="A35" s="50" t="s">
        <v>17</v>
      </c>
      <c r="B35" s="50"/>
      <c r="C35" s="50"/>
      <c r="D35" s="50"/>
      <c r="E35" s="50"/>
      <c r="F35" s="16">
        <f>SUM(F24:F34)</f>
        <v>0</v>
      </c>
      <c r="H35" s="57"/>
      <c r="I35" s="58"/>
      <c r="J35" s="58"/>
      <c r="K35" s="58"/>
      <c r="L35" s="58"/>
      <c r="M35" s="59"/>
      <c r="N35" s="60"/>
      <c r="O35" s="57"/>
      <c r="P35" s="58"/>
      <c r="Q35" s="59"/>
    </row>
    <row r="36" spans="1:18" ht="15" customHeight="1" x14ac:dyDescent="0.3">
      <c r="A36" s="9"/>
      <c r="B36" s="9"/>
      <c r="C36" s="9"/>
      <c r="D36" s="9"/>
      <c r="E36" s="9"/>
      <c r="F36" s="7"/>
      <c r="H36" s="26" t="s">
        <v>0</v>
      </c>
      <c r="I36" s="26" t="s">
        <v>1</v>
      </c>
      <c r="J36" s="26" t="s">
        <v>3</v>
      </c>
      <c r="K36" s="26" t="s">
        <v>4</v>
      </c>
      <c r="L36" s="26" t="s">
        <v>2</v>
      </c>
      <c r="M36" s="26" t="s">
        <v>5</v>
      </c>
      <c r="N36" s="12"/>
      <c r="O36" s="26" t="s">
        <v>46</v>
      </c>
      <c r="P36" s="26" t="s">
        <v>47</v>
      </c>
      <c r="Q36" s="26" t="s">
        <v>48</v>
      </c>
      <c r="R36" s="12"/>
    </row>
    <row r="37" spans="1:18" ht="15" customHeight="1" x14ac:dyDescent="0.3">
      <c r="A37" s="10" t="s">
        <v>0</v>
      </c>
      <c r="B37" s="10" t="s">
        <v>1</v>
      </c>
      <c r="C37" s="10" t="s">
        <v>3</v>
      </c>
      <c r="D37" s="10" t="s">
        <v>4</v>
      </c>
      <c r="E37" s="10" t="s">
        <v>2</v>
      </c>
      <c r="F37" s="10" t="s">
        <v>5</v>
      </c>
      <c r="H37" s="61" t="s">
        <v>44</v>
      </c>
      <c r="I37" s="62"/>
      <c r="J37" s="62"/>
      <c r="K37" s="62"/>
      <c r="L37" s="62"/>
      <c r="M37" s="62"/>
      <c r="N37" s="62"/>
      <c r="O37" s="62"/>
      <c r="P37" s="62"/>
      <c r="Q37" s="63"/>
    </row>
    <row r="38" spans="1:18" ht="15" customHeight="1" x14ac:dyDescent="0.3">
      <c r="A38" s="35" t="s">
        <v>40</v>
      </c>
      <c r="B38" s="35"/>
      <c r="C38" s="35"/>
      <c r="D38" s="35"/>
      <c r="E38" s="35"/>
      <c r="F38" s="35"/>
      <c r="H38" s="3">
        <v>51</v>
      </c>
      <c r="I38" s="2" t="s">
        <v>6</v>
      </c>
      <c r="J38" s="27">
        <v>1</v>
      </c>
      <c r="K38" s="3" t="s">
        <v>38</v>
      </c>
      <c r="L38" s="28"/>
      <c r="M38" s="29">
        <f>L38*J38</f>
        <v>0</v>
      </c>
      <c r="N38" s="25"/>
      <c r="O38" s="2"/>
      <c r="P38" s="2"/>
      <c r="Q38" s="2"/>
    </row>
    <row r="39" spans="1:18" ht="15" customHeight="1" x14ac:dyDescent="0.3">
      <c r="A39" s="4">
        <v>22</v>
      </c>
      <c r="B39" s="13" t="s">
        <v>34</v>
      </c>
      <c r="C39" s="17"/>
      <c r="D39" s="4" t="s">
        <v>38</v>
      </c>
      <c r="E39" s="19"/>
      <c r="F39" s="19">
        <f>E39*C39</f>
        <v>0</v>
      </c>
      <c r="H39" s="4">
        <v>52</v>
      </c>
      <c r="I39" s="1" t="s">
        <v>7</v>
      </c>
      <c r="J39" s="11">
        <v>1</v>
      </c>
      <c r="K39" s="4" t="s">
        <v>38</v>
      </c>
      <c r="L39" s="14"/>
      <c r="M39" s="15">
        <f>L39*J39</f>
        <v>0</v>
      </c>
      <c r="N39" s="25"/>
      <c r="O39" s="1"/>
      <c r="P39" s="1"/>
      <c r="Q39" s="1"/>
    </row>
    <row r="40" spans="1:18" ht="15" customHeight="1" x14ac:dyDescent="0.3">
      <c r="A40" s="4">
        <v>23</v>
      </c>
      <c r="B40" s="13" t="s">
        <v>35</v>
      </c>
      <c r="C40" s="17"/>
      <c r="D40" s="4" t="s">
        <v>38</v>
      </c>
      <c r="E40" s="19"/>
      <c r="F40" s="19">
        <f t="shared" ref="F40:F46" si="4">E40*C40</f>
        <v>0</v>
      </c>
      <c r="H40" s="3">
        <v>53</v>
      </c>
      <c r="I40" s="1" t="s">
        <v>8</v>
      </c>
      <c r="J40" s="11">
        <v>1</v>
      </c>
      <c r="K40" s="4" t="s">
        <v>38</v>
      </c>
      <c r="L40" s="14"/>
      <c r="M40" s="15">
        <f>L40*J40</f>
        <v>0</v>
      </c>
      <c r="N40" s="25"/>
      <c r="O40" s="1"/>
      <c r="P40" s="1"/>
      <c r="Q40" s="1"/>
    </row>
    <row r="41" spans="1:18" ht="15" customHeight="1" x14ac:dyDescent="0.3">
      <c r="A41" s="4">
        <v>24</v>
      </c>
      <c r="B41" s="1" t="s">
        <v>36</v>
      </c>
      <c r="C41" s="6"/>
      <c r="D41" s="4" t="s">
        <v>38</v>
      </c>
      <c r="E41" s="14"/>
      <c r="F41" s="19">
        <f t="shared" si="4"/>
        <v>0</v>
      </c>
      <c r="H41" s="4">
        <v>54</v>
      </c>
      <c r="I41" s="1" t="s">
        <v>9</v>
      </c>
      <c r="J41" s="11">
        <v>1</v>
      </c>
      <c r="K41" s="4" t="s">
        <v>38</v>
      </c>
      <c r="L41" s="14"/>
      <c r="M41" s="15">
        <f>L41*J41</f>
        <v>0</v>
      </c>
      <c r="N41" s="25"/>
      <c r="O41" s="1"/>
      <c r="P41" s="1"/>
      <c r="Q41" s="1"/>
    </row>
    <row r="42" spans="1:18" ht="15" customHeight="1" x14ac:dyDescent="0.3">
      <c r="A42" s="4">
        <v>25</v>
      </c>
      <c r="B42" s="1" t="s">
        <v>37</v>
      </c>
      <c r="C42" s="6"/>
      <c r="D42" s="4" t="s">
        <v>38</v>
      </c>
      <c r="E42" s="14"/>
      <c r="F42" s="19">
        <f t="shared" si="4"/>
        <v>0</v>
      </c>
      <c r="H42" s="3">
        <v>55</v>
      </c>
      <c r="I42" s="1" t="s">
        <v>10</v>
      </c>
      <c r="J42" s="11">
        <v>1</v>
      </c>
      <c r="K42" s="4" t="s">
        <v>38</v>
      </c>
      <c r="L42" s="14"/>
      <c r="M42" s="15">
        <f t="shared" ref="M42:M48" si="5">L42*J42</f>
        <v>0</v>
      </c>
      <c r="N42" s="25"/>
      <c r="O42" s="1"/>
      <c r="P42" s="1"/>
      <c r="Q42" s="1"/>
    </row>
    <row r="43" spans="1:18" ht="15" customHeight="1" x14ac:dyDescent="0.3">
      <c r="A43" s="4">
        <v>26</v>
      </c>
      <c r="B43" s="6" t="s">
        <v>41</v>
      </c>
      <c r="C43" s="6"/>
      <c r="D43" s="8"/>
      <c r="E43" s="14"/>
      <c r="F43" s="19">
        <f t="shared" si="4"/>
        <v>0</v>
      </c>
      <c r="H43" s="4">
        <v>56</v>
      </c>
      <c r="I43" s="1" t="s">
        <v>11</v>
      </c>
      <c r="J43" s="11">
        <v>1</v>
      </c>
      <c r="K43" s="4" t="s">
        <v>38</v>
      </c>
      <c r="L43" s="14"/>
      <c r="M43" s="15">
        <f t="shared" si="5"/>
        <v>0</v>
      </c>
      <c r="N43" s="25"/>
      <c r="O43" s="1"/>
      <c r="P43" s="1"/>
      <c r="Q43" s="1"/>
    </row>
    <row r="44" spans="1:18" ht="15" customHeight="1" x14ac:dyDescent="0.3">
      <c r="A44" s="4">
        <v>27</v>
      </c>
      <c r="B44" s="6" t="s">
        <v>41</v>
      </c>
      <c r="C44" s="6"/>
      <c r="D44" s="8"/>
      <c r="E44" s="14"/>
      <c r="F44" s="19">
        <f t="shared" si="4"/>
        <v>0</v>
      </c>
      <c r="H44" s="3">
        <v>57</v>
      </c>
      <c r="I44" s="1" t="s">
        <v>12</v>
      </c>
      <c r="J44" s="11">
        <v>1</v>
      </c>
      <c r="K44" s="4" t="s">
        <v>38</v>
      </c>
      <c r="L44" s="14"/>
      <c r="M44" s="15">
        <f t="shared" si="5"/>
        <v>0</v>
      </c>
      <c r="N44" s="25"/>
      <c r="O44" s="1"/>
      <c r="P44" s="1"/>
      <c r="Q44" s="1"/>
    </row>
    <row r="45" spans="1:18" ht="15" customHeight="1" x14ac:dyDescent="0.3">
      <c r="A45" s="4">
        <v>28</v>
      </c>
      <c r="B45" s="6" t="s">
        <v>41</v>
      </c>
      <c r="C45" s="6"/>
      <c r="D45" s="8"/>
      <c r="E45" s="14"/>
      <c r="F45" s="19">
        <f t="shared" si="4"/>
        <v>0</v>
      </c>
      <c r="H45" s="4">
        <v>58</v>
      </c>
      <c r="I45" s="1" t="s">
        <v>13</v>
      </c>
      <c r="J45" s="11">
        <v>1</v>
      </c>
      <c r="K45" s="4" t="s">
        <v>38</v>
      </c>
      <c r="L45" s="14"/>
      <c r="M45" s="15">
        <f t="shared" si="5"/>
        <v>0</v>
      </c>
      <c r="N45" s="25"/>
      <c r="O45" s="1"/>
      <c r="P45" s="1"/>
      <c r="Q45" s="1"/>
    </row>
    <row r="46" spans="1:18" ht="15" customHeight="1" x14ac:dyDescent="0.3">
      <c r="A46" s="4">
        <v>29</v>
      </c>
      <c r="B46" s="6" t="s">
        <v>41</v>
      </c>
      <c r="C46" s="6"/>
      <c r="D46" s="8"/>
      <c r="E46" s="14"/>
      <c r="F46" s="19">
        <f t="shared" si="4"/>
        <v>0</v>
      </c>
      <c r="H46" s="3">
        <v>59</v>
      </c>
      <c r="I46" s="1" t="s">
        <v>14</v>
      </c>
      <c r="J46" s="11">
        <v>1</v>
      </c>
      <c r="K46" s="4" t="s">
        <v>38</v>
      </c>
      <c r="L46" s="14"/>
      <c r="M46" s="15">
        <f t="shared" si="5"/>
        <v>0</v>
      </c>
      <c r="N46" s="25"/>
      <c r="O46" s="1"/>
      <c r="P46" s="1"/>
      <c r="Q46" s="1"/>
    </row>
    <row r="47" spans="1:18" ht="15" customHeight="1" x14ac:dyDescent="0.3">
      <c r="A47" s="50" t="s">
        <v>17</v>
      </c>
      <c r="B47" s="50"/>
      <c r="C47" s="50"/>
      <c r="D47" s="50"/>
      <c r="E47" s="50"/>
      <c r="F47" s="18">
        <f>SUM(F39:F46)</f>
        <v>0</v>
      </c>
      <c r="H47" s="4">
        <v>60</v>
      </c>
      <c r="I47" s="1" t="s">
        <v>15</v>
      </c>
      <c r="J47" s="11">
        <v>1</v>
      </c>
      <c r="K47" s="4" t="s">
        <v>38</v>
      </c>
      <c r="L47" s="14"/>
      <c r="M47" s="15">
        <f t="shared" si="5"/>
        <v>0</v>
      </c>
      <c r="N47" s="25"/>
      <c r="O47" s="1"/>
      <c r="P47" s="1"/>
      <c r="Q47" s="1"/>
    </row>
    <row r="48" spans="1:18" ht="15" customHeight="1" x14ac:dyDescent="0.3">
      <c r="A48" s="9"/>
      <c r="B48" s="9"/>
      <c r="C48" s="9"/>
      <c r="D48" s="9"/>
      <c r="E48" s="9"/>
      <c r="F48" s="7"/>
      <c r="H48" s="3">
        <v>61</v>
      </c>
      <c r="I48" s="1" t="s">
        <v>16</v>
      </c>
      <c r="J48" s="11">
        <v>1</v>
      </c>
      <c r="K48" s="4" t="s">
        <v>38</v>
      </c>
      <c r="L48" s="14"/>
      <c r="M48" s="15">
        <f t="shared" si="5"/>
        <v>0</v>
      </c>
      <c r="N48" s="25"/>
      <c r="O48" s="1"/>
      <c r="P48" s="1"/>
      <c r="Q48" s="1"/>
    </row>
    <row r="49" spans="1:6" ht="15" customHeight="1" x14ac:dyDescent="0.3">
      <c r="A49" s="10" t="s">
        <v>0</v>
      </c>
      <c r="B49" s="10" t="s">
        <v>1</v>
      </c>
      <c r="C49" s="10" t="s">
        <v>3</v>
      </c>
      <c r="D49" s="10" t="s">
        <v>4</v>
      </c>
      <c r="E49" s="10" t="s">
        <v>2</v>
      </c>
      <c r="F49" s="10" t="s">
        <v>5</v>
      </c>
    </row>
    <row r="50" spans="1:6" ht="15" customHeight="1" x14ac:dyDescent="0.3">
      <c r="A50" s="35" t="s">
        <v>18</v>
      </c>
      <c r="B50" s="35"/>
      <c r="C50" s="35"/>
      <c r="D50" s="35"/>
      <c r="E50" s="35"/>
      <c r="F50" s="35"/>
    </row>
    <row r="51" spans="1:6" ht="15" customHeight="1" x14ac:dyDescent="0.3">
      <c r="A51" s="4">
        <v>30</v>
      </c>
      <c r="B51" s="6" t="s">
        <v>19</v>
      </c>
      <c r="C51" s="6"/>
      <c r="D51" s="8"/>
      <c r="E51" s="14"/>
      <c r="F51" s="14">
        <f>E51*C51</f>
        <v>0</v>
      </c>
    </row>
    <row r="52" spans="1:6" ht="15" customHeight="1" x14ac:dyDescent="0.3">
      <c r="A52" s="4">
        <v>31</v>
      </c>
      <c r="B52" s="6" t="s">
        <v>19</v>
      </c>
      <c r="C52" s="6"/>
      <c r="D52" s="8"/>
      <c r="E52" s="14"/>
      <c r="F52" s="14">
        <f t="shared" ref="F52:F60" si="6">E52*C52</f>
        <v>0</v>
      </c>
    </row>
    <row r="53" spans="1:6" ht="15" customHeight="1" x14ac:dyDescent="0.3">
      <c r="A53" s="4">
        <v>32</v>
      </c>
      <c r="B53" s="6" t="s">
        <v>19</v>
      </c>
      <c r="C53" s="6"/>
      <c r="D53" s="8"/>
      <c r="E53" s="14"/>
      <c r="F53" s="14">
        <f t="shared" si="6"/>
        <v>0</v>
      </c>
    </row>
    <row r="54" spans="1:6" ht="15" customHeight="1" x14ac:dyDescent="0.3">
      <c r="A54" s="4">
        <v>33</v>
      </c>
      <c r="B54" s="6" t="s">
        <v>19</v>
      </c>
      <c r="C54" s="6"/>
      <c r="D54" s="8"/>
      <c r="E54" s="14"/>
      <c r="F54" s="14">
        <f t="shared" si="6"/>
        <v>0</v>
      </c>
    </row>
    <row r="55" spans="1:6" ht="15" customHeight="1" x14ac:dyDescent="0.3">
      <c r="A55" s="4">
        <v>34</v>
      </c>
      <c r="B55" s="6" t="s">
        <v>19</v>
      </c>
      <c r="C55" s="6"/>
      <c r="D55" s="8"/>
      <c r="E55" s="14"/>
      <c r="F55" s="14">
        <f t="shared" si="6"/>
        <v>0</v>
      </c>
    </row>
    <row r="56" spans="1:6" ht="15" customHeight="1" x14ac:dyDescent="0.3">
      <c r="A56" s="4">
        <v>35</v>
      </c>
      <c r="B56" s="6" t="s">
        <v>19</v>
      </c>
      <c r="C56" s="6"/>
      <c r="D56" s="8"/>
      <c r="E56" s="14"/>
      <c r="F56" s="14">
        <f t="shared" si="6"/>
        <v>0</v>
      </c>
    </row>
    <row r="57" spans="1:6" ht="15" customHeight="1" x14ac:dyDescent="0.3">
      <c r="A57" s="4">
        <v>36</v>
      </c>
      <c r="B57" s="6" t="s">
        <v>19</v>
      </c>
      <c r="C57" s="6"/>
      <c r="D57" s="8"/>
      <c r="E57" s="14"/>
      <c r="F57" s="14">
        <f t="shared" si="6"/>
        <v>0</v>
      </c>
    </row>
    <row r="58" spans="1:6" ht="15" customHeight="1" x14ac:dyDescent="0.3">
      <c r="A58" s="4">
        <v>37</v>
      </c>
      <c r="B58" s="6" t="s">
        <v>19</v>
      </c>
      <c r="C58" s="6"/>
      <c r="D58" s="8"/>
      <c r="E58" s="14"/>
      <c r="F58" s="14">
        <f t="shared" si="6"/>
        <v>0</v>
      </c>
    </row>
    <row r="59" spans="1:6" ht="15" customHeight="1" x14ac:dyDescent="0.3">
      <c r="A59" s="4">
        <v>38</v>
      </c>
      <c r="B59" s="6" t="s">
        <v>19</v>
      </c>
      <c r="C59" s="6"/>
      <c r="D59" s="8"/>
      <c r="E59" s="14"/>
      <c r="F59" s="14">
        <f t="shared" si="6"/>
        <v>0</v>
      </c>
    </row>
    <row r="60" spans="1:6" ht="15" customHeight="1" x14ac:dyDescent="0.3">
      <c r="A60" s="4">
        <v>39</v>
      </c>
      <c r="B60" s="6" t="s">
        <v>19</v>
      </c>
      <c r="C60" s="6"/>
      <c r="D60" s="8"/>
      <c r="E60" s="14"/>
      <c r="F60" s="14">
        <f t="shared" si="6"/>
        <v>0</v>
      </c>
    </row>
    <row r="61" spans="1:6" ht="15" customHeight="1" x14ac:dyDescent="0.3">
      <c r="A61" s="36" t="s">
        <v>17</v>
      </c>
      <c r="B61" s="37"/>
      <c r="C61" s="37"/>
      <c r="D61" s="37"/>
      <c r="E61" s="38"/>
      <c r="F61" s="18">
        <f>SUM(F53:F60)</f>
        <v>0</v>
      </c>
    </row>
    <row r="62" spans="1:6" ht="15" customHeight="1" x14ac:dyDescent="0.3"/>
    <row r="63" spans="1:6" ht="15" customHeight="1" thickBot="1" x14ac:dyDescent="0.35">
      <c r="A63" s="48" t="s">
        <v>29</v>
      </c>
      <c r="B63" s="48"/>
      <c r="C63" s="48"/>
      <c r="D63" s="48"/>
      <c r="E63" s="48"/>
      <c r="F63" s="30">
        <f>F61+F47+F35+F20</f>
        <v>0</v>
      </c>
    </row>
    <row r="64" spans="1:6" ht="15" customHeight="1" thickTop="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1048561" spans="15:15" x14ac:dyDescent="0.3">
      <c r="O1048561" t="s">
        <v>50</v>
      </c>
    </row>
    <row r="1048562" spans="15:15" x14ac:dyDescent="0.3">
      <c r="O1048562" t="s">
        <v>51</v>
      </c>
    </row>
  </sheetData>
  <mergeCells count="24">
    <mergeCell ref="H24:L24"/>
    <mergeCell ref="A1:Q1"/>
    <mergeCell ref="A2:Q2"/>
    <mergeCell ref="A4:F5"/>
    <mergeCell ref="H4:M5"/>
    <mergeCell ref="A6:F6"/>
    <mergeCell ref="A8:F8"/>
    <mergeCell ref="H8:M8"/>
    <mergeCell ref="H14:L14"/>
    <mergeCell ref="H16:M16"/>
    <mergeCell ref="A20:E20"/>
    <mergeCell ref="H22:L22"/>
    <mergeCell ref="A23:F23"/>
    <mergeCell ref="A63:E63"/>
    <mergeCell ref="H26:I27"/>
    <mergeCell ref="J26:M27"/>
    <mergeCell ref="H30:Q31"/>
    <mergeCell ref="H32:M35"/>
    <mergeCell ref="O32:Q35"/>
    <mergeCell ref="A35:E35"/>
    <mergeCell ref="A38:F38"/>
    <mergeCell ref="A47:E47"/>
    <mergeCell ref="A50:F50"/>
    <mergeCell ref="A61:E61"/>
  </mergeCells>
  <conditionalFormatting sqref="O38:Q48">
    <cfRule type="containsText" dxfId="1" priority="1" operator="containsText" text="no">
      <formula>NOT(ISERROR(SEARCH("no",O38)))</formula>
    </cfRule>
    <cfRule type="containsText" dxfId="0" priority="2" operator="containsText" text="yes">
      <formula>NOT(ISERROR(SEARCH("yes",O38)))</formula>
    </cfRule>
  </conditionalFormatting>
  <dataValidations count="1">
    <dataValidation type="list" allowBlank="1" showInputMessage="1" showErrorMessage="1" sqref="O38:Q48" xr:uid="{654C565F-B602-4D1C-9729-7695D6285C56}">
      <formula1>$O$1048561:$O$1048576</formula1>
    </dataValidation>
  </dataValidations>
  <pageMargins left="0.25" right="0.25" top="0.75" bottom="0.75" header="0.3" footer="0.3"/>
  <pageSetup paperSize="17"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Package A.1</vt:lpstr>
      <vt:lpstr>Package A.2</vt:lpstr>
      <vt:lpstr>Package B.1</vt:lpstr>
      <vt:lpstr>Package B.2</vt:lpstr>
      <vt:lpstr>'Package A.1'!Print_Area</vt:lpstr>
      <vt:lpstr>'Package A.2'!Print_Area</vt:lpstr>
      <vt:lpstr>'Package B.1'!Print_Area</vt:lpstr>
      <vt:lpstr>'Package B.2'!Print_Area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Tellefson</dc:creator>
  <cp:lastModifiedBy>Kellen Grubb</cp:lastModifiedBy>
  <cp:lastPrinted>2023-09-13T16:07:24Z</cp:lastPrinted>
  <dcterms:created xsi:type="dcterms:W3CDTF">2023-06-05T14:50:04Z</dcterms:created>
  <dcterms:modified xsi:type="dcterms:W3CDTF">2023-09-13T16:07:39Z</dcterms:modified>
</cp:coreProperties>
</file>